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"/>
    </mc:Choice>
  </mc:AlternateContent>
  <xr:revisionPtr revIDLastSave="0" documentId="13_ncr:1_{F1957D69-540E-4327-8BD9-26D9C97E9400}" xr6:coauthVersionLast="46" xr6:coauthVersionMax="46" xr10:uidLastSave="{00000000-0000-0000-0000-000000000000}"/>
  <bookViews>
    <workbookView xWindow="4884" yWindow="4884" windowWidth="33720" windowHeight="19140" xr2:uid="{00000000-000D-0000-FFFF-FFFF00000000}"/>
  </bookViews>
  <sheets>
    <sheet name="powerpage.se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4" i="1"/>
  <c r="B26" i="1"/>
  <c r="B25" i="1"/>
  <c r="B23" i="1"/>
  <c r="B24" i="1"/>
  <c r="D28" i="1" a="1"/>
  <c r="D23" i="1" a="1"/>
  <c r="D16" i="1" a="1"/>
  <c r="A8" i="1" a="1"/>
  <c r="A16" i="1" a="1"/>
  <c r="D8" i="1" a="1"/>
  <c r="D28" i="1" l="1"/>
  <c r="D23" i="1"/>
  <c r="B9" i="1"/>
  <c r="B8" i="1"/>
  <c r="A8" i="1"/>
  <c r="A16" i="1"/>
  <c r="D16" i="1"/>
  <c r="D8" i="1"/>
  <c r="G18" i="1" l="1"/>
  <c r="B18" i="1"/>
  <c r="B17" i="1"/>
  <c r="G17" i="1"/>
  <c r="G16" i="1"/>
  <c r="B16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<sst xmlns="http://schemas.openxmlformats.org/spreadsheetml/2006/main" count="11" uniqueCount="11">
  <si>
    <t>Första datum</t>
  </si>
  <si>
    <t>Andra datum</t>
  </si>
  <si>
    <t>https://support.microsoft.com/sv-se/office/funktionen-datedif-25dba1a4-2812-480b-84dd-8b32a451b35c</t>
  </si>
  <si>
    <t>Nota Bene</t>
  </si>
  <si>
    <t>månader</t>
  </si>
  <si>
    <t>år</t>
  </si>
  <si>
    <t>Den första i månaden</t>
  </si>
  <si>
    <t>Den sista, föregående månad</t>
  </si>
  <si>
    <t>Den första, nästa månad</t>
  </si>
  <si>
    <t>Den sista, nästa månad</t>
  </si>
  <si>
    <t>Månadslängd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</si>
</sst>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4" borderId="2" applyNumberFormat="0" applyFont="0" applyAlignment="0" applyProtection="0"/>
  </cellStyleXfs>
  <cellXfs count="13">
    <xf numFmtId="0" fontId="0" fillId="0" borderId="0" xfId="0"/>
    <xf numFmtId="0" fontId="5" fillId="0" borderId="0" xfId="5"/>
    <xf numFmtId="0" fontId="6" fillId="0" borderId="0" xfId="6"/>
    <xf numFmtId="0" fontId="4" fillId="0" borderId="0" xfId="4"/>
    <xf numFmtId="0" fontId="3" fillId="3" borderId="1" xfId="3"/>
    <xf numFmtId="14" fontId="2" fillId="2" borderId="1" xfId="2" applyNumberFormat="1"/>
    <xf numFmtId="14" fontId="3" fillId="3" borderId="1" xfId="3" applyNumberFormat="1"/>
    <xf numFmtId="0" fontId="1" fillId="3" borderId="1" xfId="1" applyFill="1" applyBorder="1"/>
    <xf numFmtId="0" fontId="1" fillId="0" borderId="0" xfId="1"/>
    <xf numFmtId="0" fontId="1" fillId="3" borderId="0" xfId="1" applyFill="1" applyBorder="1"/>
    <xf numFmtId="14" fontId="0" fillId="0" borderId="0" xfId="0" applyNumberFormat="1"/>
    <xf numFmtId="14" fontId="4" fillId="3" borderId="1" xfId="4" applyNumberFormat="1" applyFill="1" applyBorder="1"/>
    <xf numFmtId="0" fontId="0" fillId="4" borderId="2" xfId="7" applyFont="1"/>
  </cellXfs>
  <cellStyles count="8">
    <cellStyle name="Anteckning" xfId="7" builtinId="10"/>
    <cellStyle name="Beräkning" xfId="3" builtinId="22"/>
    <cellStyle name="Förklarande text" xfId="5" builtinId="53"/>
    <cellStyle name="Hyperlänk" xfId="6" builtinId="8"/>
    <cellStyle name="Indata" xfId="2" builtinId="20"/>
    <cellStyle name="Normal" xfId="0" builtinId="0"/>
    <cellStyle name="Rubrik 4" xfId="1" builtinId="19"/>
    <cellStyle name="Varningstext" xfId="4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microsoft.com/sv-se/office/funktionen-datedif-25dba1a4-2812-480b-84dd-8b32a451b35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31"/>
  <sheetViews>
    <sheetView tabSelected="1" workbookViewId="0"/>
  </sheetViews>
  <sheetFormatPr defaultRowHeight="14.4" x14ac:dyDescent="0.3"/>
  <cols>
    <col min="1" max="1" width="11.77734375" bestFit="1" customWidth="1"/>
    <col min="2" max="2" width="10.33203125" bestFit="1" customWidth="1"/>
  </cols>
  <sheetData>
    <row r="3" spans="1:7" x14ac:dyDescent="0.3">
      <c r="A3" t="s">
        <v>0</v>
      </c>
      <c r="B3" s="5">
        <v>41255</v>
      </c>
    </row>
    <row r="4" spans="1:7" x14ac:dyDescent="0.3">
      <c r="A4" t="s">
        <v>1</v>
      </c>
      <c r="B4" s="5">
        <f ca="1">NOW()</f>
        <v>44342.636894328702</v>
      </c>
    </row>
    <row r="8" spans="1:7" x14ac:dyDescent="0.3">
      <c r="A8" s="7" t="str" cm="1">
        <f t="array" aca="1" ref="A8:A9" ca="1">IFERROR(MID(_xlfn.FORMULATEXT(B8:B9),2,FIND("(",_xlfn.FORMULATEXT(B8:B9))-2),"")</f>
        <v>DATEDIF</v>
      </c>
      <c r="B8" s="4">
        <f ca="1">DATEDIF(B3,B4,"M")</f>
        <v>101</v>
      </c>
      <c r="C8" t="s">
        <v>4</v>
      </c>
      <c r="D8" s="1" t="str" cm="1">
        <f t="array" aca="1" ref="D8:D9" ca="1">_xlfn.FORMULATEXT(B8:B9)</f>
        <v>=DATEDIF(B3;B4;"M")</v>
      </c>
    </row>
    <row r="9" spans="1:7" x14ac:dyDescent="0.3">
      <c r="A9" s="8" t="str">
        <f ca="1"/>
        <v>DATEDIF</v>
      </c>
      <c r="B9" s="4">
        <f ca="1">DATEDIF(B3,B4,"Y")</f>
        <v>8</v>
      </c>
      <c r="C9" t="s">
        <v>5</v>
      </c>
      <c r="D9" s="1" t="str">
        <f ca="1"/>
        <v>=DATEDIF(B3;B4;"Y")</v>
      </c>
    </row>
    <row r="12" spans="1:7" x14ac:dyDescent="0.3">
      <c r="A12" s="3" t="s">
        <v>3</v>
      </c>
      <c r="B12" s="2" t="s">
        <v>2</v>
      </c>
    </row>
    <row r="16" spans="1:7" x14ac:dyDescent="0.3">
      <c r="A16" s="7" t="str" cm="1">
        <f t="array" aca="1" ref="A16:A18" ca="1">IFERROR(MID(_xlfn.FORMULATEXT(B16:B18),2,FIND("(",_xlfn.FORMULATEXT(B16:B18))-2),"")</f>
        <v>EDATUM</v>
      </c>
      <c r="B16" s="6">
        <f ca="1">EDATE(B3,B8)</f>
        <v>44328</v>
      </c>
      <c r="D16" s="1" t="str" cm="1">
        <f t="array" aca="1" ref="D16:D18" ca="1">_xlfn.FORMULATEXT(B16:B18)</f>
        <v>=EDATUM(B3;B8)</v>
      </c>
      <c r="G16" t="str">
        <f ca="1">B8 &amp; " " &amp; C8 &amp; " från " &amp; TEXT(YEAR(B3),"0000") &amp; TEXT(B3,"-MM-DD")</f>
        <v>101 månader från 2012-12-12</v>
      </c>
    </row>
    <row r="17" spans="1:7" x14ac:dyDescent="0.3">
      <c r="A17" s="9" t="str">
        <f ca="1"/>
        <v>EDATUM</v>
      </c>
      <c r="B17" s="6">
        <f ca="1">EDATE(B4,-B8)</f>
        <v>41269</v>
      </c>
      <c r="D17" s="1" t="str">
        <f ca="1"/>
        <v>=EDATUM(B4;-B8)</v>
      </c>
      <c r="G17" t="str">
        <f ca="1">B8 &amp; " " &amp; C8 &amp; " innan " &amp; TEXT(YEAR(B4),"0000") &amp; TEXT(B4,"-MM-DD")</f>
        <v>101 månader innan 2021-05-26</v>
      </c>
    </row>
    <row r="18" spans="1:7" x14ac:dyDescent="0.3">
      <c r="A18" s="8" t="str">
        <f ca="1"/>
        <v>EDATUM</v>
      </c>
      <c r="B18" s="6">
        <f ca="1">EDATE(B4,-B9*12)</f>
        <v>41420</v>
      </c>
      <c r="D18" s="1" t="str">
        <f ca="1"/>
        <v>=EDATUM(B4;-B9*12)</v>
      </c>
      <c r="G18" t="str">
        <f ca="1">B9 &amp; " " &amp; C9 &amp; " innan " &amp; TEXT(YEAR(B4),"0000") &amp; TEXT(B4,"-MM-DD")</f>
        <v>8 år innan 2021-05-26</v>
      </c>
    </row>
    <row r="23" spans="1:7" x14ac:dyDescent="0.3">
      <c r="B23" s="6">
        <f ca="1">TODAY()-DAY(TODAY())</f>
        <v>44316</v>
      </c>
      <c r="D23" s="1" t="str" cm="1">
        <f t="array" aca="1" ref="D23:D26" ca="1">IFERROR(_xlfn.FORMULATEXT(B23:B26),"")</f>
        <v>=IDAG()-DAG(IDAG())</v>
      </c>
      <c r="G23" t="s">
        <v>7</v>
      </c>
    </row>
    <row r="24" spans="1:7" x14ac:dyDescent="0.3">
      <c r="B24" s="6">
        <f ca="1">TODAY()-DAY(TODAY())+1</f>
        <v>44317</v>
      </c>
      <c r="D24" s="1" t="str">
        <f ca="1"/>
        <v>=IDAG()-DAG(IDAG())+1</v>
      </c>
      <c r="G24" t="s">
        <v>6</v>
      </c>
    </row>
    <row r="25" spans="1:7" x14ac:dyDescent="0.3">
      <c r="B25" s="6">
        <f ca="1">EDATE(TODAY()-DAY(TODAY())+1,1)</f>
        <v>44348</v>
      </c>
      <c r="D25" s="1" t="str">
        <f ca="1"/>
        <v>=EDATUM(IDAG()-DAG(IDAG())+1;1)</v>
      </c>
      <c r="G25" t="s">
        <v>8</v>
      </c>
    </row>
    <row r="26" spans="1:7" x14ac:dyDescent="0.3">
      <c r="B26" s="6">
        <f ca="1">EDATE(TODAY()-DAY(TODAY()),2)</f>
        <v>44377</v>
      </c>
      <c r="D26" s="1" t="str">
        <f ca="1"/>
        <v>=EDATUM(IDAG()-DAG(IDAG());2)</v>
      </c>
      <c r="G26" t="s">
        <v>9</v>
      </c>
    </row>
    <row r="28" spans="1:7" x14ac:dyDescent="0.3">
      <c r="A28" s="12" t="s">
        <v>10</v>
      </c>
      <c r="B28" s="5">
        <v>44226</v>
      </c>
      <c r="D28" s="1" t="str" cm="1">
        <f t="array" aca="1" ref="D28:D31" ca="1">IFERROR(_xlfn.FORMULATEXT(B28:B31),"")</f>
        <v/>
      </c>
    </row>
    <row r="29" spans="1:7" x14ac:dyDescent="0.3">
      <c r="B29" s="11">
        <f>EDATE(B28,1)</f>
        <v>44255</v>
      </c>
      <c r="D29" s="1" t="str">
        <f ca="1"/>
        <v>=EDATUM(B28;1)</v>
      </c>
    </row>
    <row r="30" spans="1:7" x14ac:dyDescent="0.3">
      <c r="B30" s="11">
        <f>EDATE(B29,-1)</f>
        <v>44224</v>
      </c>
      <c r="D30" s="1" t="str">
        <f ca="1"/>
        <v>=EDATUM(B29;-1)</v>
      </c>
    </row>
    <row r="31" spans="1:7" x14ac:dyDescent="0.3">
      <c r="B31" s="10"/>
      <c r="D31" s="1" t="str">
        <f ca="1"/>
        <v/>
      </c>
    </row>
  </sheetData>
  <hyperlinks>
    <hyperlink ref="B12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powerpage.se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su</cp:lastModifiedBy>
  <dcterms:created xsi:type="dcterms:W3CDTF">2021-05-26T12:50:11Z</dcterms:created>
  <dcterms:modified xsi:type="dcterms:W3CDTF">2021-05-26T13:17:57Z</dcterms:modified>
</cp:coreProperties>
</file>