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 Excel med oss\"/>
    </mc:Choice>
  </mc:AlternateContent>
  <xr:revisionPtr revIDLastSave="0" documentId="8_{FB8F1C46-3057-4676-9B42-FB2FF2152D87}" xr6:coauthVersionLast="47" xr6:coauthVersionMax="47" xr10:uidLastSave="{00000000-0000-0000-0000-000000000000}"/>
  <bookViews>
    <workbookView xWindow="4272" yWindow="1248" windowWidth="20952" windowHeight="12336" activeTab="1" xr2:uid="{00000000-000D-0000-FFFF-FFFF00000000}"/>
  </bookViews>
  <sheets>
    <sheet name="xletaupp i summa" sheetId="1" r:id="rId1"/>
    <sheet name="xletaupp i summa (2)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A11" i="2" a="1"/>
  <c r="A11" i="2" s="1"/>
  <c r="B10" i="2" a="1"/>
  <c r="B10" i="2" s="1"/>
  <c r="F3" i="1"/>
  <c r="E3" i="1"/>
  <c r="E2" i="1"/>
  <c r="G3" i="2" a="1"/>
  <c r="B11" i="2" l="1" a="1"/>
  <c r="B11" i="2" s="1"/>
  <c r="F4" i="2" s="1"/>
  <c r="G3" i="2"/>
  <c r="F6" i="2" l="1"/>
  <c r="F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<sst xmlns="http://schemas.openxmlformats.org/spreadsheetml/2006/main" count="12" uniqueCount="10">
  <si>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a</t>
  </si>
  <si>
    <t>b</t>
  </si>
  <si>
    <t>c</t>
  </si>
  <si>
    <t>d</t>
  </si>
  <si>
    <t>e</t>
  </si>
  <si>
    <t>f</t>
  </si>
  <si>
    <t>Leta upp</t>
  </si>
  <si>
    <t>Microsoft 365</t>
  </si>
  <si>
    <t>Legacy</t>
  </si>
  <si>
    <t>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</si>
</sst>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4" borderId="3" applyNumberFormat="0" applyAlignment="0" applyProtection="0"/>
  </cellStyleXfs>
  <cellXfs count="12">
    <xf numFmtId="0" fontId="0" fillId="0" borderId="0" xfId="0"/>
    <xf numFmtId="0" fontId="1" fillId="2" borderId="1" xfId="1"/>
    <xf numFmtId="0" fontId="4" fillId="0" borderId="2" xfId="4"/>
    <xf numFmtId="0" fontId="2" fillId="3" borderId="1" xfId="2"/>
    <xf numFmtId="0" fontId="3" fillId="0" borderId="0" xfId="3"/>
    <xf numFmtId="0" fontId="3" fillId="0" borderId="0" xfId="3" applyAlignment="1">
      <alignment horizontal="right"/>
    </xf>
    <xf numFmtId="38" fontId="0" fillId="0" borderId="0" xfId="0" applyNumberFormat="1"/>
    <xf numFmtId="38" fontId="2" fillId="3" borderId="1" xfId="2" applyNumberFormat="1"/>
    <xf numFmtId="38" fontId="4" fillId="2" borderId="2" xfId="4" applyNumberFormat="1" applyFill="1"/>
    <xf numFmtId="38" fontId="3" fillId="0" borderId="0" xfId="3" applyNumberFormat="1"/>
    <xf numFmtId="38" fontId="5" fillId="4" borderId="3" xfId="5" applyNumberFormat="1"/>
    <xf numFmtId="38" fontId="1" fillId="2" borderId="1" xfId="1" applyNumberFormat="1"/>
  </cellXfs>
  <cellStyles count="6">
    <cellStyle name="Calculation" xfId="1" builtinId="22"/>
    <cellStyle name="Check Cell" xfId="5" builtinId="23"/>
    <cellStyle name="Explanatory Text" xfId="3" builtinId="53"/>
    <cellStyle name="Input" xfId="2" builtinId="20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sqref="A1:B6"/>
    </sheetView>
  </sheetViews>
  <sheetFormatPr defaultRowHeight="14.4" x14ac:dyDescent="0.3"/>
  <cols>
    <col min="2" max="2" width="12.88671875" customWidth="1"/>
    <col min="3" max="3" width="12.6640625" customWidth="1"/>
    <col min="5" max="5" width="11" customWidth="1"/>
  </cols>
  <sheetData>
    <row r="1" spans="1:6" x14ac:dyDescent="0.3">
      <c r="A1">
        <v>1</v>
      </c>
      <c r="B1" t="s">
        <v>0</v>
      </c>
    </row>
    <row r="2" spans="1:6" x14ac:dyDescent="0.3">
      <c r="A2">
        <v>2</v>
      </c>
      <c r="B2" t="s">
        <v>1</v>
      </c>
      <c r="D2" t="s">
        <v>6</v>
      </c>
      <c r="E2" s="1" t="str">
        <f>"Summa a-" &amp; D3</f>
        <v>Summa a-c</v>
      </c>
    </row>
    <row r="3" spans="1:6" ht="15" thickBot="1" x14ac:dyDescent="0.35">
      <c r="A3">
        <v>3</v>
      </c>
      <c r="B3" t="s">
        <v>2</v>
      </c>
      <c r="D3" s="3" t="s">
        <v>2</v>
      </c>
      <c r="E3" s="2">
        <f>SUM(A1:_xlfn.XLOOKUP(D3,B:B,A:A))</f>
        <v>6</v>
      </c>
      <c r="F3" s="4">
        <f>SUM(A1:INDEX(A:A,MATCH(D3,B:B,0)))</f>
        <v>6</v>
      </c>
    </row>
    <row r="4" spans="1:6" ht="15" thickTop="1" x14ac:dyDescent="0.3">
      <c r="A4">
        <v>4</v>
      </c>
      <c r="B4" t="s">
        <v>3</v>
      </c>
      <c r="E4" s="5" t="s">
        <v>7</v>
      </c>
      <c r="F4" s="5" t="s">
        <v>8</v>
      </c>
    </row>
    <row r="5" spans="1:6" x14ac:dyDescent="0.3">
      <c r="A5">
        <v>5</v>
      </c>
      <c r="B5" t="s">
        <v>4</v>
      </c>
    </row>
    <row r="6" spans="1:6" x14ac:dyDescent="0.3">
      <c r="A6">
        <v>6</v>
      </c>
      <c r="B6" t="s">
        <v>5</v>
      </c>
    </row>
  </sheetData>
  <dataValidations count="1">
    <dataValidation type="list" showDropDown="1" showInputMessage="1" showErrorMessage="1" sqref="D3" xr:uid="{53824807-0D9A-4511-A409-5F7F84E4503E}">
      <formula1>$B:$B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F27B-9E30-467A-838A-B683EB2DAE11}">
  <dimension ref="A2:M22"/>
  <sheetViews>
    <sheetView tabSelected="1" workbookViewId="0">
      <selection activeCell="F5" sqref="F5"/>
    </sheetView>
  </sheetViews>
  <sheetFormatPr defaultRowHeight="14.4" x14ac:dyDescent="0.3"/>
  <cols>
    <col min="1" max="1" width="8.88671875" style="6"/>
    <col min="2" max="2" width="12.88671875" style="6" customWidth="1"/>
    <col min="3" max="3" width="12.6640625" style="6" customWidth="1"/>
    <col min="4" max="4" width="8.88671875" style="6"/>
    <col min="5" max="5" width="11" style="6" customWidth="1"/>
    <col min="6" max="7" width="8.88671875" style="6"/>
    <col min="8" max="8" width="9.88671875" style="6" bestFit="1" customWidth="1"/>
    <col min="9" max="9" width="10.88671875" style="6" bestFit="1" customWidth="1"/>
    <col min="10" max="10" width="12.33203125" style="6" bestFit="1" customWidth="1"/>
    <col min="11" max="11" width="13.44140625" style="6" bestFit="1" customWidth="1"/>
    <col min="12" max="12" width="14.44140625" style="6" bestFit="1" customWidth="1"/>
    <col min="13" max="13" width="15.88671875" style="6" bestFit="1" customWidth="1"/>
    <col min="14" max="16384" width="8.88671875" style="6"/>
  </cols>
  <sheetData>
    <row r="2" spans="1:13" x14ac:dyDescent="0.3">
      <c r="D2" s="6" t="s">
        <v>9</v>
      </c>
    </row>
    <row r="3" spans="1:13" ht="15" thickBot="1" x14ac:dyDescent="0.35">
      <c r="D3" s="7">
        <v>3</v>
      </c>
      <c r="F3" s="8">
        <f>SUMIFS(_xlfn.ANCHORARRAY(B11) B:B,_xlfn.ANCHORARRAY(A11),D3)</f>
        <v>57</v>
      </c>
      <c r="G3" s="9" t="str" cm="1">
        <f t="array" aca="1" ref="G3:G6" ca="1">_xlfn.FORMULATEXT(F3:F6)</f>
        <v>=SUMIFS(B11# B:B;A11#;D3)</v>
      </c>
    </row>
    <row r="4" spans="1:13" ht="15.6" thickTop="1" thickBot="1" x14ac:dyDescent="0.35">
      <c r="D4" s="7" t="s">
        <v>4</v>
      </c>
      <c r="F4" s="8" t="e">
        <f>SUMIFS(_xlfn.ANCHORARRAY(B11),_xlfn.ANCHORARRAY(A11),D3,_xlfn.ANCHORARRAY(B10),D4)</f>
        <v>#VALUE!</v>
      </c>
      <c r="G4" s="9" t="str">
        <f ca="1"/>
        <v>=SUMIFS(B11#;A11#;D3;B10#;D4)</v>
      </c>
    </row>
    <row r="5" spans="1:13" ht="15.6" thickTop="1" thickBot="1" x14ac:dyDescent="0.35">
      <c r="F5" s="8" t="e">
        <f>SUMIFS(_xlfn.ANCHORARRAY(B11),_xlfn.ANCHORARRAY(A11),D3)</f>
        <v>#VALUE!</v>
      </c>
      <c r="G5" s="9" t="str">
        <f ca="1"/>
        <v>=SUMIFS(B11#;A11#;D3)</v>
      </c>
    </row>
    <row r="6" spans="1:13" ht="15.6" thickTop="1" thickBot="1" x14ac:dyDescent="0.35">
      <c r="F6" s="8">
        <f>SUMIFS(INDEX(_xlfn.ANCHORARRAY(B11),,_xlfn.XMATCH(D4,_xlfn.ANCHORARRAY(B10))),_xlfn.ANCHORARRAY(A11),D3)</f>
        <v>300027</v>
      </c>
      <c r="G6" s="9" t="str">
        <f ca="1"/>
        <v>=SUMIFS(INDEX(B11#;;XMATCH(D4;B10#));A11#;D3)</v>
      </c>
    </row>
    <row r="7" spans="1:13" ht="15.6" thickTop="1" thickBot="1" x14ac:dyDescent="0.35"/>
    <row r="8" spans="1:13" ht="15.6" thickTop="1" thickBot="1" x14ac:dyDescent="0.35">
      <c r="A8" s="10">
        <v>12</v>
      </c>
    </row>
    <row r="9" spans="1:13" ht="15" thickTop="1" x14ac:dyDescent="0.3"/>
    <row r="10" spans="1:13" x14ac:dyDescent="0.3">
      <c r="B10" s="11" t="str" cm="1">
        <f t="array" ref="B10:M10">CHAR(_xlfn.SEQUENCE(,A8,CODE("a")))</f>
        <v>a</v>
      </c>
      <c r="C10" s="6" t="str">
        <v>b</v>
      </c>
      <c r="D10" s="6" t="str">
        <v>c</v>
      </c>
      <c r="E10" s="6" t="str">
        <v>d</v>
      </c>
      <c r="F10" s="6" t="str">
        <v>e</v>
      </c>
      <c r="G10" s="6" t="str">
        <v>f</v>
      </c>
      <c r="H10" s="6" t="str">
        <v>g</v>
      </c>
      <c r="I10" s="6" t="str">
        <v>h</v>
      </c>
      <c r="J10" s="6" t="str">
        <v>i</v>
      </c>
      <c r="K10" s="6" t="str">
        <v>j</v>
      </c>
      <c r="L10" s="6" t="str">
        <v>k</v>
      </c>
      <c r="M10" s="6" t="str">
        <v>l</v>
      </c>
    </row>
    <row r="11" spans="1:13" x14ac:dyDescent="0.3">
      <c r="A11" s="11" cm="1">
        <f t="array" ref="A11:A22">INT(_xlfn.SEQUENCE(A8,,,0.3))</f>
        <v>1</v>
      </c>
      <c r="B11" s="11" cm="1">
        <f t="array" ref="B11:M22">_xlfn.MAKEARRAY(ROWS(_xlfn.ANCHORARRAY(A11)),COLUMNS(_xlfn.ANCHORARRAY(B10)),_xlfn.LAMBDA(_xlpm.row,_xlpm.col,10^_xlpm.col+_xlpm.row))</f>
        <v>11</v>
      </c>
      <c r="C11" s="6">
        <v>101</v>
      </c>
      <c r="D11" s="6">
        <v>1001</v>
      </c>
      <c r="E11" s="6">
        <v>10001</v>
      </c>
      <c r="F11" s="6">
        <v>100001</v>
      </c>
      <c r="G11" s="6">
        <v>1000001</v>
      </c>
      <c r="H11" s="6">
        <v>10000001</v>
      </c>
      <c r="I11" s="6">
        <v>100000001</v>
      </c>
      <c r="J11" s="6">
        <v>1000000001</v>
      </c>
      <c r="K11" s="6">
        <v>10000000001</v>
      </c>
      <c r="L11" s="6">
        <v>100000000001</v>
      </c>
      <c r="M11" s="6">
        <v>1000000000001</v>
      </c>
    </row>
    <row r="12" spans="1:13" x14ac:dyDescent="0.3">
      <c r="A12" s="6">
        <v>1</v>
      </c>
      <c r="B12" s="6">
        <v>12</v>
      </c>
      <c r="C12" s="6">
        <v>102</v>
      </c>
      <c r="D12" s="6">
        <v>1002</v>
      </c>
      <c r="E12" s="6">
        <v>10002</v>
      </c>
      <c r="F12" s="6">
        <v>100002</v>
      </c>
      <c r="G12" s="6">
        <v>1000002</v>
      </c>
      <c r="H12" s="6">
        <v>10000002</v>
      </c>
      <c r="I12" s="6">
        <v>100000002</v>
      </c>
      <c r="J12" s="6">
        <v>1000000002</v>
      </c>
      <c r="K12" s="6">
        <v>10000000002</v>
      </c>
      <c r="L12" s="6">
        <v>100000000002</v>
      </c>
      <c r="M12" s="6">
        <v>1000000000002</v>
      </c>
    </row>
    <row r="13" spans="1:13" x14ac:dyDescent="0.3">
      <c r="A13" s="6">
        <v>1</v>
      </c>
      <c r="B13" s="6">
        <v>13</v>
      </c>
      <c r="C13" s="6">
        <v>103</v>
      </c>
      <c r="D13" s="6">
        <v>1003</v>
      </c>
      <c r="E13" s="6">
        <v>10003</v>
      </c>
      <c r="F13" s="6">
        <v>100003</v>
      </c>
      <c r="G13" s="6">
        <v>1000003</v>
      </c>
      <c r="H13" s="6">
        <v>10000003</v>
      </c>
      <c r="I13" s="6">
        <v>100000003</v>
      </c>
      <c r="J13" s="6">
        <v>1000000003</v>
      </c>
      <c r="K13" s="6">
        <v>10000000003</v>
      </c>
      <c r="L13" s="6">
        <v>100000000003</v>
      </c>
      <c r="M13" s="6">
        <v>1000000000003</v>
      </c>
    </row>
    <row r="14" spans="1:13" x14ac:dyDescent="0.3">
      <c r="A14" s="6">
        <v>1</v>
      </c>
      <c r="B14" s="6">
        <v>14</v>
      </c>
      <c r="C14" s="6">
        <v>104</v>
      </c>
      <c r="D14" s="6">
        <v>1004</v>
      </c>
      <c r="E14" s="6">
        <v>10004</v>
      </c>
      <c r="F14" s="6">
        <v>100004</v>
      </c>
      <c r="G14" s="6">
        <v>1000004</v>
      </c>
      <c r="H14" s="6">
        <v>10000004</v>
      </c>
      <c r="I14" s="6">
        <v>100000004</v>
      </c>
      <c r="J14" s="6">
        <v>1000000004</v>
      </c>
      <c r="K14" s="6">
        <v>10000000004</v>
      </c>
      <c r="L14" s="6">
        <v>100000000004</v>
      </c>
      <c r="M14" s="6">
        <v>1000000000004</v>
      </c>
    </row>
    <row r="15" spans="1:13" x14ac:dyDescent="0.3">
      <c r="A15" s="6">
        <v>2</v>
      </c>
      <c r="B15" s="6">
        <v>15</v>
      </c>
      <c r="C15" s="6">
        <v>105</v>
      </c>
      <c r="D15" s="6">
        <v>1005</v>
      </c>
      <c r="E15" s="6">
        <v>10005</v>
      </c>
      <c r="F15" s="6">
        <v>100005</v>
      </c>
      <c r="G15" s="6">
        <v>1000005</v>
      </c>
      <c r="H15" s="6">
        <v>10000005</v>
      </c>
      <c r="I15" s="6">
        <v>100000005</v>
      </c>
      <c r="J15" s="6">
        <v>1000000005</v>
      </c>
      <c r="K15" s="6">
        <v>10000000005</v>
      </c>
      <c r="L15" s="6">
        <v>100000000005</v>
      </c>
      <c r="M15" s="6">
        <v>1000000000005</v>
      </c>
    </row>
    <row r="16" spans="1:13" x14ac:dyDescent="0.3">
      <c r="A16" s="6">
        <v>2</v>
      </c>
      <c r="B16" s="6">
        <v>16</v>
      </c>
      <c r="C16" s="6">
        <v>106</v>
      </c>
      <c r="D16" s="6">
        <v>1006</v>
      </c>
      <c r="E16" s="6">
        <v>10006</v>
      </c>
      <c r="F16" s="6">
        <v>100006</v>
      </c>
      <c r="G16" s="6">
        <v>1000006</v>
      </c>
      <c r="H16" s="6">
        <v>10000006</v>
      </c>
      <c r="I16" s="6">
        <v>100000006</v>
      </c>
      <c r="J16" s="6">
        <v>1000000006</v>
      </c>
      <c r="K16" s="6">
        <v>10000000006</v>
      </c>
      <c r="L16" s="6">
        <v>100000000006</v>
      </c>
      <c r="M16" s="6">
        <v>1000000000006</v>
      </c>
    </row>
    <row r="17" spans="1:13" x14ac:dyDescent="0.3">
      <c r="A17" s="6">
        <v>2</v>
      </c>
      <c r="B17" s="6">
        <v>17</v>
      </c>
      <c r="C17" s="6">
        <v>107</v>
      </c>
      <c r="D17" s="6">
        <v>1007</v>
      </c>
      <c r="E17" s="6">
        <v>10007</v>
      </c>
      <c r="F17" s="6">
        <v>100007</v>
      </c>
      <c r="G17" s="6">
        <v>1000007</v>
      </c>
      <c r="H17" s="6">
        <v>10000007</v>
      </c>
      <c r="I17" s="6">
        <v>100000007</v>
      </c>
      <c r="J17" s="6">
        <v>1000000007</v>
      </c>
      <c r="K17" s="6">
        <v>10000000007</v>
      </c>
      <c r="L17" s="6">
        <v>100000000007</v>
      </c>
      <c r="M17" s="6">
        <v>1000000000007</v>
      </c>
    </row>
    <row r="18" spans="1:13" x14ac:dyDescent="0.3">
      <c r="A18" s="6">
        <v>3</v>
      </c>
      <c r="B18" s="6">
        <v>18</v>
      </c>
      <c r="C18" s="6">
        <v>108</v>
      </c>
      <c r="D18" s="6">
        <v>1008</v>
      </c>
      <c r="E18" s="6">
        <v>10008</v>
      </c>
      <c r="F18" s="6">
        <v>100008</v>
      </c>
      <c r="G18" s="6">
        <v>1000008</v>
      </c>
      <c r="H18" s="6">
        <v>10000008</v>
      </c>
      <c r="I18" s="6">
        <v>100000008</v>
      </c>
      <c r="J18" s="6">
        <v>1000000008</v>
      </c>
      <c r="K18" s="6">
        <v>10000000008</v>
      </c>
      <c r="L18" s="6">
        <v>100000000008</v>
      </c>
      <c r="M18" s="6">
        <v>1000000000008</v>
      </c>
    </row>
    <row r="19" spans="1:13" x14ac:dyDescent="0.3">
      <c r="A19" s="6">
        <v>3</v>
      </c>
      <c r="B19" s="6">
        <v>19</v>
      </c>
      <c r="C19" s="6">
        <v>109</v>
      </c>
      <c r="D19" s="6">
        <v>1009</v>
      </c>
      <c r="E19" s="6">
        <v>10009</v>
      </c>
      <c r="F19" s="6">
        <v>100009</v>
      </c>
      <c r="G19" s="6">
        <v>1000009</v>
      </c>
      <c r="H19" s="6">
        <v>10000009</v>
      </c>
      <c r="I19" s="6">
        <v>100000009</v>
      </c>
      <c r="J19" s="6">
        <v>1000000009</v>
      </c>
      <c r="K19" s="6">
        <v>10000000009</v>
      </c>
      <c r="L19" s="6">
        <v>100000000009</v>
      </c>
      <c r="M19" s="6">
        <v>1000000000009</v>
      </c>
    </row>
    <row r="20" spans="1:13" x14ac:dyDescent="0.3">
      <c r="A20" s="6">
        <v>3</v>
      </c>
      <c r="B20" s="6">
        <v>20</v>
      </c>
      <c r="C20" s="6">
        <v>110</v>
      </c>
      <c r="D20" s="6">
        <v>1010</v>
      </c>
      <c r="E20" s="6">
        <v>10010</v>
      </c>
      <c r="F20" s="6">
        <v>100010</v>
      </c>
      <c r="G20" s="6">
        <v>1000010</v>
      </c>
      <c r="H20" s="6">
        <v>10000010</v>
      </c>
      <c r="I20" s="6">
        <v>100000010</v>
      </c>
      <c r="J20" s="6">
        <v>1000000010</v>
      </c>
      <c r="K20" s="6">
        <v>10000000010</v>
      </c>
      <c r="L20" s="6">
        <v>100000000010</v>
      </c>
      <c r="M20" s="6">
        <v>1000000000010</v>
      </c>
    </row>
    <row r="21" spans="1:13" x14ac:dyDescent="0.3">
      <c r="A21" s="6">
        <v>4</v>
      </c>
      <c r="B21" s="6">
        <v>21</v>
      </c>
      <c r="C21" s="6">
        <v>111</v>
      </c>
      <c r="D21" s="6">
        <v>1011</v>
      </c>
      <c r="E21" s="6">
        <v>10011</v>
      </c>
      <c r="F21" s="6">
        <v>100011</v>
      </c>
      <c r="G21" s="6">
        <v>1000011</v>
      </c>
      <c r="H21" s="6">
        <v>10000011</v>
      </c>
      <c r="I21" s="6">
        <v>100000011</v>
      </c>
      <c r="J21" s="6">
        <v>1000000011</v>
      </c>
      <c r="K21" s="6">
        <v>10000000011</v>
      </c>
      <c r="L21" s="6">
        <v>100000000011</v>
      </c>
      <c r="M21" s="6">
        <v>1000000000011</v>
      </c>
    </row>
    <row r="22" spans="1:13" x14ac:dyDescent="0.3">
      <c r="A22" s="6">
        <v>4</v>
      </c>
      <c r="B22" s="6">
        <v>22</v>
      </c>
      <c r="C22" s="6">
        <v>112</v>
      </c>
      <c r="D22" s="6">
        <v>1012</v>
      </c>
      <c r="E22" s="6">
        <v>10012</v>
      </c>
      <c r="F22" s="6">
        <v>100012</v>
      </c>
      <c r="G22" s="6">
        <v>1000012</v>
      </c>
      <c r="H22" s="6">
        <v>10000012</v>
      </c>
      <c r="I22" s="6">
        <v>100000012</v>
      </c>
      <c r="J22" s="6">
        <v>1000000012</v>
      </c>
      <c r="K22" s="6">
        <v>10000000012</v>
      </c>
      <c r="L22" s="6">
        <v>100000000012</v>
      </c>
      <c r="M22" s="6">
        <v>1000000000012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xletaupp i summa</vt:lpstr>
      <vt:lpstr>xletaupp i summa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bo@sinander.se</cp:lastModifiedBy>
  <dcterms:created xsi:type="dcterms:W3CDTF">2020-07-08T10:39:54Z</dcterms:created>
  <dcterms:modified xsi:type="dcterms:W3CDTF">2022-12-24T11:12:40Z</dcterms:modified>
</cp:coreProperties>
</file>