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techcommunity\"/>
    </mc:Choice>
  </mc:AlternateContent>
  <xr:revisionPtr revIDLastSave="0" documentId="13_ncr:1_{E4B09891-03D0-417C-BC2B-D49851A22BC4}" xr6:coauthVersionLast="47" xr6:coauthVersionMax="47" xr10:uidLastSave="{00000000-0000-0000-0000-000000000000}"/>
  <bookViews>
    <workbookView xWindow="3804" yWindow="3804" windowWidth="19236" windowHeight="8436" xr2:uid="{00000000-000D-0000-FFFF-FFFF00000000}"/>
  </bookViews>
  <sheets>
    <sheet name="Sheet1" sheetId="1" r:id="rId1"/>
  </sheets>
  <definedNames>
    <definedName name="Cat_1">Sheet1!$G$9</definedName>
    <definedName name="Cat_2">Sheet1!$H$9</definedName>
    <definedName name="Cat_3">Sheet1!$I$9</definedName>
    <definedName name="Choice1">Sheet1!$G:$G</definedName>
    <definedName name="Choice2">Sheet1!$H:$H</definedName>
    <definedName name="Choice3">Sheet1!$I:$I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 a="1"/>
  <c r="L38" i="1" s="1"/>
  <c r="L37" i="1" a="1"/>
  <c r="L37" i="1" s="1"/>
  <c r="L36" i="1" a="1"/>
  <c r="L36" i="1" s="1"/>
  <c r="L35" i="1" a="1"/>
  <c r="L35" i="1" s="1"/>
  <c r="L34" i="1" a="1"/>
  <c r="L34" i="1" s="1"/>
  <c r="L33" i="1" a="1"/>
  <c r="L33" i="1" s="1"/>
  <c r="L32" i="1" a="1"/>
  <c r="L32" i="1" s="1"/>
  <c r="L31" i="1" a="1"/>
  <c r="L31" i="1" s="1"/>
  <c r="L30" i="1" a="1"/>
  <c r="L30" i="1" s="1"/>
  <c r="L29" i="1" a="1"/>
  <c r="L29" i="1" s="1"/>
  <c r="L27" i="1" a="1"/>
  <c r="L27" i="1" s="1"/>
  <c r="L26" i="1" a="1"/>
  <c r="L26" i="1" s="1"/>
  <c r="L25" i="1" a="1"/>
  <c r="L25" i="1" s="1"/>
  <c r="L24" i="1" a="1"/>
  <c r="L24" i="1" s="1"/>
  <c r="L28" i="1" a="1"/>
  <c r="L28" i="1" s="1"/>
  <c r="T1" i="1" a="1"/>
  <c r="T1" i="1" s="1"/>
  <c r="I9" i="1" a="1"/>
  <c r="I9" i="1" s="1"/>
  <c r="H9" i="1" a="1"/>
  <c r="H9" i="1" s="1"/>
  <c r="G9" i="1" a="1"/>
  <c r="G9" i="1" s="1"/>
  <c r="L2" i="1" a="1"/>
  <c r="L2" i="1" s="1"/>
  <c r="P2" i="1" s="1"/>
  <c r="L1" i="1" a="1"/>
  <c r="L1" i="1" s="1"/>
  <c r="G8" i="1" a="1"/>
  <c r="G8" i="1" s="1"/>
  <c r="G1" i="1" a="1"/>
  <c r="G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<sst xmlns="http://schemas.openxmlformats.org/spreadsheetml/2006/main" count="256" uniqueCount="99">
  <si>
    <t>Video 1</t>
  </si>
  <si>
    <t>Employee 1</t>
  </si>
  <si>
    <t>Employee 2</t>
  </si>
  <si>
    <t>Employee 3</t>
  </si>
  <si>
    <t>Employee 4</t>
  </si>
  <si>
    <t>Employee 5</t>
  </si>
  <si>
    <t>Video 2</t>
  </si>
  <si>
    <t>Employee 7</t>
  </si>
  <si>
    <t>Employee 8</t>
  </si>
  <si>
    <t>Non Video 1</t>
  </si>
  <si>
    <t>Employee 9</t>
  </si>
  <si>
    <t>Employee 10</t>
  </si>
  <si>
    <t>Employee 11</t>
  </si>
  <si>
    <t>Employee 12</t>
  </si>
  <si>
    <t>Non Video 2</t>
  </si>
  <si>
    <t>Employee 13</t>
  </si>
  <si>
    <t>Employee 14</t>
  </si>
  <si>
    <t>Video Appeal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</si>
  <si>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</si>
  <si>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</si>
  <si>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</si>
  <si>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</si>
  <si>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</si>
  <si>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</si>
  <si>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</si>
  <si>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</si>
  <si>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</si>
  <si>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</si>
  <si>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</si>
  <si>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</si>
  <si>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</si>
  <si>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</si>
  <si>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</si>
  <si>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</si>
  <si>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</si>
  <si>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</si>
  <si>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</si>
  <si>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</si>
  <si>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</si>
  <si>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Employee 36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</si>
  <si>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</si>
  <si>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</si>
  <si>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</si>
  <si>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</si>
  <si>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</si>
  <si>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</si>
  <si>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</si>
  <si>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</si>
  <si>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</si>
  <si>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</si>
  <si>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</si>
  <si>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>Employee 48</t>
  </si>
  <si>
    <t>SA</t>
  </si>
  <si>
    <t>Employee 49</t>
  </si>
  <si>
    <t>Employee 50</t>
  </si>
  <si>
    <t>Employee 51</t>
  </si>
  <si>
    <t>Employee 52</t>
  </si>
  <si>
    <t>Employee 53</t>
  </si>
  <si>
    <t>Employee 54</t>
  </si>
  <si>
    <t>Employee 55</t>
  </si>
  <si>
    <t>Employee 56</t>
  </si>
  <si>
    <t>Employee 57</t>
  </si>
  <si>
    <t>Employee 58</t>
  </si>
  <si>
    <t>Employee 59</t>
  </si>
  <si>
    <t>Employee 60</t>
  </si>
  <si>
    <t>Employee 61</t>
  </si>
  <si>
    <t>Employee 62</t>
  </si>
  <si>
    <t>Employee 63</t>
  </si>
  <si>
    <t>Employee 64</t>
  </si>
  <si>
    <t>Employee 65</t>
  </si>
  <si>
    <t>Employee 66</t>
  </si>
  <si>
    <t>Employee 67</t>
  </si>
  <si>
    <t>Employee 68</t>
  </si>
  <si>
    <t>Employee 69</t>
  </si>
  <si>
    <t>Employee 70</t>
  </si>
  <si>
    <t>Employee 71</t>
  </si>
  <si>
    <t>Employee 72</t>
  </si>
  <si>
    <t>Employee 73</t>
  </si>
  <si>
    <t>Employee 74</t>
  </si>
  <si>
    <t>Employee 75</t>
  </si>
  <si>
    <t>Employee 76</t>
  </si>
  <si>
    <t>Employee 77</t>
  </si>
  <si>
    <t>Count</t>
  </si>
  <si>
    <t>Cat 1</t>
  </si>
  <si>
    <t>Cat 2</t>
  </si>
  <si>
    <t>Cat 3</t>
  </si>
  <si>
    <t>Alpha</t>
  </si>
  <si>
    <t>Bravo</t>
  </si>
  <si>
    <t>Charlie</t>
  </si>
  <si>
    <t>Video 3</t>
  </si>
  <si>
    <t>→</t>
  </si>
  <si>
    <t>For data validation/list options.</t>
  </si>
  <si>
    <t>Can be moved to other sheet.</t>
  </si>
  <si>
    <t>Choice1</t>
  </si>
  <si>
    <t>Choice2</t>
  </si>
  <si>
    <t>Choice3</t>
  </si>
  <si>
    <t>The columns are named respectively;</t>
  </si>
  <si>
    <r>
      <t xml:space="preserve">Possible choices in </t>
    </r>
    <r>
      <rPr>
        <b/>
        <i/>
        <sz val="11"/>
        <color rgb="FF7F7F7F"/>
        <rFont val="Calibri"/>
        <family val="2"/>
        <scheme val="minor"/>
      </rPr>
      <t>next empty cell</t>
    </r>
  </si>
  <si>
    <t>Video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</si>
</sst>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" fillId="0" borderId="4" applyNumberFormat="0" applyFill="0" applyAlignment="0" applyProtection="0"/>
  </cellStyleXfs>
  <cellXfs count="18">
    <xf numFmtId="0" fontId="0" fillId="0" borderId="0" xfId="0"/>
    <xf numFmtId="20" fontId="0" fillId="0" borderId="0" xfId="0" applyNumberFormat="1"/>
    <xf numFmtId="0" fontId="4" fillId="3" borderId="1" xfId="4"/>
    <xf numFmtId="0" fontId="3" fillId="3" borderId="2" xfId="3"/>
    <xf numFmtId="0" fontId="2" fillId="2" borderId="1" xfId="2"/>
    <xf numFmtId="0" fontId="0" fillId="0" borderId="0" xfId="0" applyAlignment="1">
      <alignment horizontal="right"/>
    </xf>
    <xf numFmtId="164" fontId="0" fillId="0" borderId="0" xfId="0" applyNumberFormat="1"/>
    <xf numFmtId="164" fontId="3" fillId="3" borderId="2" xfId="3" applyNumberFormat="1"/>
    <xf numFmtId="0" fontId="5" fillId="3" borderId="1" xfId="5" applyFill="1" applyBorder="1"/>
    <xf numFmtId="0" fontId="5" fillId="0" borderId="0" xfId="5"/>
    <xf numFmtId="164" fontId="1" fillId="3" borderId="1" xfId="1" applyNumberFormat="1" applyFill="1" applyBorder="1"/>
    <xf numFmtId="0" fontId="1" fillId="0" borderId="0" xfId="1"/>
    <xf numFmtId="0" fontId="7" fillId="0" borderId="0" xfId="5" applyFont="1"/>
    <xf numFmtId="0" fontId="6" fillId="0" borderId="3" xfId="6"/>
    <xf numFmtId="0" fontId="0" fillId="0" borderId="0" xfId="0" applyAlignment="1">
      <alignment horizontal="center"/>
    </xf>
    <xf numFmtId="0" fontId="1" fillId="0" borderId="4" xfId="7"/>
    <xf numFmtId="164" fontId="5" fillId="0" borderId="0" xfId="5" applyNumberFormat="1"/>
    <xf numFmtId="164" fontId="4" fillId="3" borderId="1" xfId="4" applyNumberFormat="1"/>
  </cellXfs>
  <cellStyles count="8">
    <cellStyle name="Calculation" xfId="4" builtinId="22"/>
    <cellStyle name="Explanatory Text" xfId="5" builtinId="53"/>
    <cellStyle name="Heading 3" xfId="7" builtinId="18"/>
    <cellStyle name="Heading 4" xfId="1" builtinId="19"/>
    <cellStyle name="Input" xfId="2" builtinId="20"/>
    <cellStyle name="Normal" xfId="0" builtinId="0"/>
    <cellStyle name="Output" xfId="3" builtinId="21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33</xdr:row>
      <xdr:rowOff>121920</xdr:rowOff>
    </xdr:from>
    <xdr:to>
      <xdr:col>25</xdr:col>
      <xdr:colOff>442477</xdr:colOff>
      <xdr:row>63</xdr:row>
      <xdr:rowOff>91440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B8398C-E243-46D2-99A2-453337CE8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370"/>
        <a:stretch/>
      </xdr:blipFill>
      <xdr:spPr>
        <a:xfrm>
          <a:off x="11148060" y="6179820"/>
          <a:ext cx="5966977" cy="5455920"/>
        </a:xfrm>
        <a:prstGeom prst="flowChartDocument">
          <a:avLst/>
        </a:prstGeom>
        <a:ln>
          <a:solidFill>
            <a:schemeClr val="bg2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77" totalsRowShown="0">
  <autoFilter ref="A1:C77" xr:uid="{00000000-0009-0000-0100-000001000000}"/>
  <tableColumns count="3">
    <tableColumn id="1" xr3:uid="{00000000-0010-0000-0000-000001000000}" name="Cat 1"/>
    <tableColumn id="2" xr3:uid="{00000000-0010-0000-0000-000002000000}" name="Cat 2"/>
    <tableColumn id="3" xr3:uid="{00000000-0010-0000-0000-000003000000}" name="Cat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workbookViewId="0">
      <selection activeCell="G28" sqref="G28"/>
    </sheetView>
  </sheetViews>
  <sheetFormatPr defaultRowHeight="14.4" x14ac:dyDescent="0.3"/>
  <cols>
    <col min="8" max="8" width="11.6640625" bestFit="1" customWidth="1"/>
    <col min="9" max="9" width="11.44140625" bestFit="1" customWidth="1"/>
    <col min="12" max="12" width="11.109375" style="6" customWidth="1"/>
    <col min="13" max="18" width="11.109375" customWidth="1"/>
  </cols>
  <sheetData>
    <row r="1" spans="1:20" x14ac:dyDescent="0.3">
      <c r="A1" t="s">
        <v>83</v>
      </c>
      <c r="B1" t="s">
        <v>84</v>
      </c>
      <c r="C1" t="s">
        <v>85</v>
      </c>
      <c r="G1" s="2" t="str" cm="1">
        <f t="array" ref="G1:I1">Table1[#Headers]</f>
        <v>Cat 1</v>
      </c>
      <c r="H1" t="str">
        <v>Cat 2</v>
      </c>
      <c r="I1" t="str">
        <v>Cat 3</v>
      </c>
      <c r="L1" s="10" t="str" cm="1">
        <f t="array" ref="L1:N1">Table1[#Headers]</f>
        <v>Cat 1</v>
      </c>
      <c r="M1" s="11" t="str">
        <v>Cat 2</v>
      </c>
      <c r="N1" s="11" t="str">
        <v>Cat 3</v>
      </c>
      <c r="P1" s="5" t="s">
        <v>82</v>
      </c>
      <c r="T1" s="12" t="str" cm="1">
        <f t="array" ref="T1:T3">{"2 feb 2023";"https://techcommunity.microsoft.com/t5/forums/replypage/board-id/ExcelGeneral/message-id/127861";"bo.sinander@powerpage.se"}</f>
        <v>2 feb 2023</v>
      </c>
    </row>
    <row r="2" spans="1:20" ht="15" thickBot="1" x14ac:dyDescent="0.35">
      <c r="A2" s="1" t="s">
        <v>86</v>
      </c>
      <c r="B2" t="s">
        <v>0</v>
      </c>
      <c r="C2" t="s">
        <v>1</v>
      </c>
      <c r="G2" s="4" t="s">
        <v>87</v>
      </c>
      <c r="H2" s="4" t="s">
        <v>52</v>
      </c>
      <c r="I2" s="4"/>
      <c r="J2" s="14" t="s">
        <v>90</v>
      </c>
      <c r="K2" s="14" t="s">
        <v>90</v>
      </c>
      <c r="L2" s="7" t="str" cm="1">
        <f t="array" ref="L2:N3">_xlfn.UNIQUE(_xlfn._xlws.FILTER(Table1[],(IF($G2=0,1,Table1[Cat 1]=$G2))*(IF($H2=0,1,Table1[Cat 2]=$H2))*(IF($I2=0,1,Table1[Cat 3]=$I2))))</f>
        <v>Bravo</v>
      </c>
      <c r="M2" t="str">
        <v>SA</v>
      </c>
      <c r="N2" t="str">
        <v>Employee 49</v>
      </c>
      <c r="P2" s="13">
        <f>ROWS(_xlfn.ANCHORARRAY(L2))</f>
        <v>2</v>
      </c>
      <c r="T2" s="12" t="str">
        <v>https://techcommunity.microsoft.com/t5/forums/replypage/board-id/ExcelGeneral/message-id/127861</v>
      </c>
    </row>
    <row r="3" spans="1:20" ht="15" thickTop="1" x14ac:dyDescent="0.3">
      <c r="A3" s="1" t="s">
        <v>86</v>
      </c>
      <c r="B3" t="s">
        <v>0</v>
      </c>
      <c r="C3" t="s">
        <v>2</v>
      </c>
      <c r="L3" s="6" t="str">
        <v>Bravo</v>
      </c>
      <c r="M3" t="str">
        <v>SA</v>
      </c>
      <c r="N3" t="str">
        <v>Employee 66</v>
      </c>
      <c r="T3" s="12" t="str">
        <v>bo.sinander@powerpage.se</v>
      </c>
    </row>
    <row r="4" spans="1:20" x14ac:dyDescent="0.3">
      <c r="A4" s="1" t="s">
        <v>86</v>
      </c>
      <c r="B4" t="s">
        <v>0</v>
      </c>
      <c r="C4" t="s">
        <v>3</v>
      </c>
    </row>
    <row r="5" spans="1:20" x14ac:dyDescent="0.3">
      <c r="A5" s="1" t="s">
        <v>86</v>
      </c>
      <c r="B5" t="s">
        <v>0</v>
      </c>
      <c r="C5" t="s">
        <v>4</v>
      </c>
    </row>
    <row r="6" spans="1:20" x14ac:dyDescent="0.3">
      <c r="A6" s="1" t="s">
        <v>86</v>
      </c>
      <c r="B6" t="s">
        <v>0</v>
      </c>
      <c r="C6" t="s">
        <v>5</v>
      </c>
      <c r="G6" s="9" t="s">
        <v>91</v>
      </c>
    </row>
    <row r="7" spans="1:20" x14ac:dyDescent="0.3">
      <c r="A7" s="1" t="s">
        <v>86</v>
      </c>
      <c r="B7" t="s">
        <v>6</v>
      </c>
      <c r="C7" t="s">
        <v>7</v>
      </c>
      <c r="G7" s="9" t="s">
        <v>92</v>
      </c>
    </row>
    <row r="8" spans="1:20" x14ac:dyDescent="0.3">
      <c r="A8" s="1" t="s">
        <v>86</v>
      </c>
      <c r="B8" t="s">
        <v>6</v>
      </c>
      <c r="C8" t="s">
        <v>8</v>
      </c>
      <c r="G8" s="8" t="str" cm="1">
        <f t="array" ref="G8:I8">Table1[#Headers]</f>
        <v>Cat 1</v>
      </c>
      <c r="H8" s="9" t="str">
        <v>Cat 2</v>
      </c>
      <c r="I8" s="9" t="str">
        <v>Cat 3</v>
      </c>
    </row>
    <row r="9" spans="1:20" x14ac:dyDescent="0.3">
      <c r="A9" s="1" t="s">
        <v>86</v>
      </c>
      <c r="B9" t="s">
        <v>89</v>
      </c>
      <c r="C9" t="s">
        <v>10</v>
      </c>
      <c r="G9" s="3" t="str" cm="1">
        <f t="array" ref="G9:G11">_xlfn._xlws.SORT(_xlfn.UNIQUE(_xlfn._xlws.FILTER(Table1[Cat 1],Table1[Cat 1]&lt;&gt;0)))</f>
        <v>Alpha</v>
      </c>
      <c r="H9" s="3" t="str" cm="1">
        <f t="array" ref="H9:H15">_xlfn._xlws.SORT(_xlfn.UNIQUE(_xlfn._xlws.FILTER(Table1[Cat 2],Table1[Cat 1]=$G2)))</f>
        <v>Non Video 1</v>
      </c>
      <c r="I9" s="3" t="str" cm="1">
        <f t="array" ref="I9:I10">_xlfn._xlws.SORT(_xlfn.UNIQUE(_xlfn._xlws.FILTER(Table1[Cat 3],(Table1[Cat 1]=$G2)*(Table1[Cat 2]=$H2))))</f>
        <v>Employee 49</v>
      </c>
    </row>
    <row r="10" spans="1:20" x14ac:dyDescent="0.3">
      <c r="A10" s="1" t="s">
        <v>86</v>
      </c>
      <c r="B10" t="s">
        <v>89</v>
      </c>
      <c r="C10" t="s">
        <v>11</v>
      </c>
      <c r="G10" t="str">
        <v>Bravo</v>
      </c>
      <c r="H10" t="str">
        <v>Non Video 2</v>
      </c>
      <c r="I10" t="str">
        <v>Employee 66</v>
      </c>
    </row>
    <row r="11" spans="1:20" x14ac:dyDescent="0.3">
      <c r="A11" s="1" t="s">
        <v>86</v>
      </c>
      <c r="B11" t="s">
        <v>89</v>
      </c>
      <c r="C11" t="s">
        <v>12</v>
      </c>
      <c r="G11" t="str">
        <v>Charlie</v>
      </c>
      <c r="H11" t="str">
        <v>SA</v>
      </c>
    </row>
    <row r="12" spans="1:20" x14ac:dyDescent="0.3">
      <c r="A12" s="1" t="s">
        <v>86</v>
      </c>
      <c r="B12" t="s">
        <v>89</v>
      </c>
      <c r="C12" t="s">
        <v>13</v>
      </c>
      <c r="H12" t="str">
        <v>Video 1</v>
      </c>
    </row>
    <row r="13" spans="1:20" x14ac:dyDescent="0.3">
      <c r="A13" s="1" t="s">
        <v>86</v>
      </c>
      <c r="B13" t="s">
        <v>89</v>
      </c>
      <c r="C13" t="s">
        <v>15</v>
      </c>
      <c r="H13" t="str">
        <v>Video 2</v>
      </c>
    </row>
    <row r="14" spans="1:20" x14ac:dyDescent="0.3">
      <c r="A14" s="1" t="s">
        <v>86</v>
      </c>
      <c r="B14" t="s">
        <v>98</v>
      </c>
      <c r="C14" t="s">
        <v>16</v>
      </c>
      <c r="H14" t="str">
        <v>Video 4</v>
      </c>
    </row>
    <row r="15" spans="1:20" x14ac:dyDescent="0.3">
      <c r="A15" s="1" t="s">
        <v>86</v>
      </c>
      <c r="B15" t="s">
        <v>98</v>
      </c>
      <c r="C15" t="s">
        <v>18</v>
      </c>
      <c r="H15" t="str">
        <v>Video Appeal</v>
      </c>
    </row>
    <row r="16" spans="1:20" x14ac:dyDescent="0.3">
      <c r="A16" s="1" t="s">
        <v>86</v>
      </c>
      <c r="B16" t="s">
        <v>0</v>
      </c>
      <c r="C16" t="s">
        <v>19</v>
      </c>
    </row>
    <row r="17" spans="1:14" x14ac:dyDescent="0.3">
      <c r="A17" s="1" t="s">
        <v>86</v>
      </c>
      <c r="B17" t="s">
        <v>0</v>
      </c>
      <c r="C17" t="s">
        <v>20</v>
      </c>
    </row>
    <row r="18" spans="1:14" x14ac:dyDescent="0.3">
      <c r="A18" s="1" t="s">
        <v>86</v>
      </c>
      <c r="B18" t="s">
        <v>0</v>
      </c>
      <c r="C18" t="s">
        <v>21</v>
      </c>
    </row>
    <row r="19" spans="1:14" x14ac:dyDescent="0.3">
      <c r="A19" s="1" t="s">
        <v>86</v>
      </c>
      <c r="B19" t="s">
        <v>0</v>
      </c>
      <c r="C19" t="s">
        <v>22</v>
      </c>
    </row>
    <row r="20" spans="1:14" x14ac:dyDescent="0.3">
      <c r="A20" s="1" t="s">
        <v>86</v>
      </c>
      <c r="B20" t="s">
        <v>0</v>
      </c>
      <c r="C20" t="s">
        <v>23</v>
      </c>
    </row>
    <row r="21" spans="1:14" x14ac:dyDescent="0.3">
      <c r="A21" s="1" t="s">
        <v>87</v>
      </c>
      <c r="B21" t="s">
        <v>0</v>
      </c>
      <c r="C21" t="s">
        <v>24</v>
      </c>
    </row>
    <row r="22" spans="1:14" x14ac:dyDescent="0.3">
      <c r="A22" s="1" t="s">
        <v>87</v>
      </c>
      <c r="B22" t="s">
        <v>6</v>
      </c>
      <c r="C22" t="s">
        <v>25</v>
      </c>
      <c r="G22" s="9" t="s">
        <v>96</v>
      </c>
    </row>
    <row r="23" spans="1:14" ht="15" thickBot="1" x14ac:dyDescent="0.35">
      <c r="A23" s="1" t="s">
        <v>87</v>
      </c>
      <c r="B23" t="s">
        <v>6</v>
      </c>
      <c r="C23" t="s">
        <v>26</v>
      </c>
      <c r="G23" s="15" t="s">
        <v>93</v>
      </c>
      <c r="H23" s="15" t="s">
        <v>94</v>
      </c>
      <c r="I23" s="15" t="s">
        <v>95</v>
      </c>
      <c r="L23" s="16" t="s">
        <v>97</v>
      </c>
    </row>
    <row r="24" spans="1:14" x14ac:dyDescent="0.3">
      <c r="A24" s="1" t="s">
        <v>87</v>
      </c>
      <c r="B24" t="s">
        <v>6</v>
      </c>
      <c r="C24" t="s">
        <v>27</v>
      </c>
      <c r="G24" s="4" t="s">
        <v>87</v>
      </c>
      <c r="H24" s="4" t="s">
        <v>52</v>
      </c>
      <c r="I24" s="4"/>
      <c r="L24" s="17" t="str" cm="1">
        <f t="array" ref="L24:M24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Employee 49</v>
      </c>
      <c r="M24" t="str">
        <v>Employee 66</v>
      </c>
    </row>
    <row r="25" spans="1:14" x14ac:dyDescent="0.3">
      <c r="A25" s="1" t="s">
        <v>87</v>
      </c>
      <c r="B25" t="s">
        <v>6</v>
      </c>
      <c r="C25" t="s">
        <v>28</v>
      </c>
      <c r="G25" s="4" t="s">
        <v>86</v>
      </c>
      <c r="H25" s="4" t="s">
        <v>6</v>
      </c>
      <c r="I25" s="4"/>
      <c r="L25" s="17" t="str" cm="1">
        <f t="array" ref="L25:M25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Employee 7</v>
      </c>
      <c r="M25" t="str">
        <v>Employee 8</v>
      </c>
    </row>
    <row r="26" spans="1:14" x14ac:dyDescent="0.3">
      <c r="A26" s="1" t="s">
        <v>87</v>
      </c>
      <c r="B26" t="s">
        <v>98</v>
      </c>
      <c r="C26" t="s">
        <v>29</v>
      </c>
      <c r="G26" s="4" t="s">
        <v>88</v>
      </c>
      <c r="H26" s="4" t="s">
        <v>17</v>
      </c>
      <c r="I26" s="4" t="s">
        <v>81</v>
      </c>
      <c r="L26" s="17" t="str" cm="1">
        <f t="array" ref="L26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#N/A</v>
      </c>
    </row>
    <row r="27" spans="1:14" x14ac:dyDescent="0.3">
      <c r="A27" s="1" t="s">
        <v>87</v>
      </c>
      <c r="B27" t="s">
        <v>9</v>
      </c>
      <c r="C27" t="s">
        <v>30</v>
      </c>
      <c r="G27" s="4" t="s">
        <v>86</v>
      </c>
      <c r="H27" s="4" t="s">
        <v>98</v>
      </c>
      <c r="I27" s="4"/>
      <c r="L27" s="17" t="str" cm="1">
        <f t="array" ref="L27:M27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Employee 14</v>
      </c>
      <c r="M27" t="str">
        <v>Employee 15</v>
      </c>
    </row>
    <row r="28" spans="1:14" x14ac:dyDescent="0.3">
      <c r="A28" s="1" t="s">
        <v>87</v>
      </c>
      <c r="B28" t="s">
        <v>9</v>
      </c>
      <c r="C28" t="s">
        <v>31</v>
      </c>
      <c r="G28" s="4"/>
      <c r="H28" s="4" t="s">
        <v>98</v>
      </c>
      <c r="I28" s="4"/>
      <c r="L28" s="17" t="str" cm="1">
        <f t="array" ref="L28:N28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Employee 14</v>
      </c>
      <c r="M28" t="str">
        <v>Employee 15</v>
      </c>
      <c r="N28" t="str">
        <v>Employee 26</v>
      </c>
    </row>
    <row r="29" spans="1:14" x14ac:dyDescent="0.3">
      <c r="A29" s="1" t="s">
        <v>87</v>
      </c>
      <c r="B29" t="s">
        <v>9</v>
      </c>
      <c r="C29" t="s">
        <v>32</v>
      </c>
      <c r="G29" s="4" t="s">
        <v>88</v>
      </c>
      <c r="H29" s="4" t="s">
        <v>0</v>
      </c>
      <c r="I29" s="4" t="s">
        <v>72</v>
      </c>
      <c r="L29" s="17" t="str" cm="1">
        <f t="array" ref="L29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#N/A</v>
      </c>
    </row>
    <row r="30" spans="1:14" x14ac:dyDescent="0.3">
      <c r="A30" s="1" t="s">
        <v>87</v>
      </c>
      <c r="B30" t="s">
        <v>14</v>
      </c>
      <c r="C30" t="s">
        <v>33</v>
      </c>
      <c r="G30" s="4"/>
      <c r="H30" s="4"/>
      <c r="I30" s="4"/>
      <c r="L30" s="17" t="str" cm="1">
        <f t="array" ref="L30:N30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0" t="str">
        <v>Bravo</v>
      </c>
      <c r="N30" t="str">
        <v>Charlie</v>
      </c>
    </row>
    <row r="31" spans="1:14" x14ac:dyDescent="0.3">
      <c r="A31" s="1" t="s">
        <v>87</v>
      </c>
      <c r="B31" t="s">
        <v>14</v>
      </c>
      <c r="C31" t="s">
        <v>34</v>
      </c>
      <c r="G31" s="4"/>
      <c r="H31" s="4"/>
      <c r="I31" s="4"/>
      <c r="L31" s="17" t="str" cm="1">
        <f t="array" ref="L31:N31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1" t="str">
        <v>Bravo</v>
      </c>
      <c r="N31" t="str">
        <v>Charlie</v>
      </c>
    </row>
    <row r="32" spans="1:14" x14ac:dyDescent="0.3">
      <c r="A32" s="1" t="s">
        <v>87</v>
      </c>
      <c r="B32" t="s">
        <v>17</v>
      </c>
      <c r="C32" t="s">
        <v>35</v>
      </c>
      <c r="G32" s="4"/>
      <c r="H32" s="4"/>
      <c r="I32" s="4"/>
      <c r="L32" s="17" t="str" cm="1">
        <f t="array" ref="L32:N32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2" t="str">
        <v>Bravo</v>
      </c>
      <c r="N32" t="str">
        <v>Charlie</v>
      </c>
    </row>
    <row r="33" spans="1:14" x14ac:dyDescent="0.3">
      <c r="A33" s="1" t="s">
        <v>87</v>
      </c>
      <c r="B33" t="s">
        <v>0</v>
      </c>
      <c r="C33" t="s">
        <v>36</v>
      </c>
      <c r="G33" s="4"/>
      <c r="H33" s="4"/>
      <c r="I33" s="4"/>
      <c r="L33" s="17" t="str" cm="1">
        <f t="array" ref="L33:N33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3" t="str">
        <v>Bravo</v>
      </c>
      <c r="N33" t="str">
        <v>Charlie</v>
      </c>
    </row>
    <row r="34" spans="1:14" x14ac:dyDescent="0.3">
      <c r="A34" s="1" t="s">
        <v>87</v>
      </c>
      <c r="B34" t="s">
        <v>0</v>
      </c>
      <c r="C34" t="s">
        <v>37</v>
      </c>
      <c r="G34" s="4"/>
      <c r="H34" s="4"/>
      <c r="I34" s="4"/>
      <c r="L34" s="17" t="str" cm="1">
        <f t="array" ref="L34:N34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4" t="str">
        <v>Bravo</v>
      </c>
      <c r="N34" t="str">
        <v>Charlie</v>
      </c>
    </row>
    <row r="35" spans="1:14" x14ac:dyDescent="0.3">
      <c r="A35" s="1" t="s">
        <v>87</v>
      </c>
      <c r="B35" t="s">
        <v>0</v>
      </c>
      <c r="C35" t="s">
        <v>38</v>
      </c>
      <c r="G35" s="4"/>
      <c r="H35" s="4"/>
      <c r="I35" s="4"/>
      <c r="L35" s="17" t="str" cm="1">
        <f t="array" ref="L35:N35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5" t="str">
        <v>Bravo</v>
      </c>
      <c r="N35" t="str">
        <v>Charlie</v>
      </c>
    </row>
    <row r="36" spans="1:14" x14ac:dyDescent="0.3">
      <c r="A36" s="1" t="s">
        <v>87</v>
      </c>
      <c r="B36" t="s">
        <v>0</v>
      </c>
      <c r="C36" t="s">
        <v>39</v>
      </c>
      <c r="G36" s="4"/>
      <c r="H36" s="4"/>
      <c r="I36" s="4"/>
      <c r="L36" s="17" t="str" cm="1">
        <f t="array" ref="L36:N36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6" t="str">
        <v>Bravo</v>
      </c>
      <c r="N36" t="str">
        <v>Charlie</v>
      </c>
    </row>
    <row r="37" spans="1:14" x14ac:dyDescent="0.3">
      <c r="A37" s="1" t="s">
        <v>87</v>
      </c>
      <c r="B37" t="s">
        <v>0</v>
      </c>
      <c r="C37" t="s">
        <v>40</v>
      </c>
      <c r="G37" s="4"/>
      <c r="H37" s="4"/>
      <c r="I37" s="4"/>
      <c r="L37" s="17" t="str" cm="1">
        <f t="array" ref="L37:N37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7" t="str">
        <v>Bravo</v>
      </c>
      <c r="N37" t="str">
        <v>Charlie</v>
      </c>
    </row>
    <row r="38" spans="1:14" x14ac:dyDescent="0.3">
      <c r="A38" s="1" t="s">
        <v>87</v>
      </c>
      <c r="B38" t="s">
        <v>6</v>
      </c>
      <c r="C38" t="s">
        <v>41</v>
      </c>
      <c r="G38" s="4"/>
      <c r="H38" s="4"/>
      <c r="I38" s="4"/>
      <c r="L38" s="17" t="str" cm="1">
        <f t="array" ref="L38:N38">TRANSPOSE(_xlfn.IFS(
  _xlfn.SINGLE(Choice1)&amp;_xlfn.SINGLE(Choice2)&amp;_xlfn.SINGLE(Choice3)="",_xlfn.UNIQUE(Table1[Cat 1]),
  _xlfn.SINGLE(Choice2)&amp;_xlfn.SINGLE(Choice3)="",_xlfn.UNIQUE(_xlfn._xlws.FILTER(Table1[Cat 2],Table1[Cat 1]=_xlfn.SINGLE(Choice1))),
  _xlfn.SINGLE(Choice1)&amp;_xlfn.SINGLE(Choice3)="",_xlfn.UNIQUE(_xlfn._xlws.FILTER(Table1[Cat 3],(Table1[Cat 2]=_xlfn.SINGLE(Choice2)))),
  _xlfn.SINGLE(Choice3)="",_xlfn.UNIQUE(_xlfn._xlws.FILTER(Table1[Cat 3],(Table1[Cat 1]=_xlfn.SINGLE(Choice1))*(Table1[Cat 2]=_xlfn.SINGLE(Choice2)))),
  1,"#N/A"
))</f>
        <v>Alpha</v>
      </c>
      <c r="M38" t="str">
        <v>Bravo</v>
      </c>
      <c r="N38" t="str">
        <v>Charlie</v>
      </c>
    </row>
    <row r="39" spans="1:14" x14ac:dyDescent="0.3">
      <c r="A39" s="1" t="s">
        <v>87</v>
      </c>
      <c r="B39" t="s">
        <v>6</v>
      </c>
      <c r="C39" t="s">
        <v>42</v>
      </c>
    </row>
    <row r="40" spans="1:14" x14ac:dyDescent="0.3">
      <c r="A40" s="1" t="s">
        <v>87</v>
      </c>
      <c r="B40" t="s">
        <v>6</v>
      </c>
      <c r="C40" t="s">
        <v>43</v>
      </c>
    </row>
    <row r="41" spans="1:14" x14ac:dyDescent="0.3">
      <c r="A41" s="1" t="s">
        <v>87</v>
      </c>
      <c r="B41" t="s">
        <v>6</v>
      </c>
      <c r="C41" t="s">
        <v>44</v>
      </c>
    </row>
    <row r="42" spans="1:14" x14ac:dyDescent="0.3">
      <c r="A42" s="1" t="s">
        <v>87</v>
      </c>
      <c r="B42" t="s">
        <v>6</v>
      </c>
      <c r="C42" t="s">
        <v>45</v>
      </c>
    </row>
    <row r="43" spans="1:14" x14ac:dyDescent="0.3">
      <c r="A43" s="1" t="s">
        <v>87</v>
      </c>
      <c r="B43" t="s">
        <v>9</v>
      </c>
      <c r="C43" t="s">
        <v>46</v>
      </c>
    </row>
    <row r="44" spans="1:14" x14ac:dyDescent="0.3">
      <c r="A44" s="1" t="s">
        <v>87</v>
      </c>
      <c r="B44" t="s">
        <v>9</v>
      </c>
      <c r="C44" t="s">
        <v>47</v>
      </c>
    </row>
    <row r="45" spans="1:14" x14ac:dyDescent="0.3">
      <c r="A45" s="1" t="s">
        <v>87</v>
      </c>
      <c r="B45" t="s">
        <v>9</v>
      </c>
      <c r="C45" t="s">
        <v>48</v>
      </c>
    </row>
    <row r="46" spans="1:14" x14ac:dyDescent="0.3">
      <c r="A46" s="1" t="s">
        <v>87</v>
      </c>
      <c r="B46" t="s">
        <v>14</v>
      </c>
      <c r="C46" t="s">
        <v>49</v>
      </c>
    </row>
    <row r="47" spans="1:14" x14ac:dyDescent="0.3">
      <c r="A47" s="1" t="s">
        <v>87</v>
      </c>
      <c r="B47" t="s">
        <v>14</v>
      </c>
      <c r="C47" t="s">
        <v>50</v>
      </c>
    </row>
    <row r="48" spans="1:14" x14ac:dyDescent="0.3">
      <c r="A48" s="1" t="s">
        <v>87</v>
      </c>
      <c r="B48" t="s">
        <v>14</v>
      </c>
      <c r="C48" t="s">
        <v>51</v>
      </c>
    </row>
    <row r="49" spans="1:3" x14ac:dyDescent="0.3">
      <c r="A49" s="1" t="s">
        <v>87</v>
      </c>
      <c r="B49" t="s">
        <v>52</v>
      </c>
      <c r="C49" t="s">
        <v>53</v>
      </c>
    </row>
    <row r="50" spans="1:3" x14ac:dyDescent="0.3">
      <c r="A50" s="1" t="s">
        <v>87</v>
      </c>
      <c r="B50" t="s">
        <v>17</v>
      </c>
      <c r="C50" t="s">
        <v>54</v>
      </c>
    </row>
    <row r="51" spans="1:3" x14ac:dyDescent="0.3">
      <c r="A51" s="1" t="s">
        <v>87</v>
      </c>
      <c r="B51" t="s">
        <v>0</v>
      </c>
      <c r="C51" t="s">
        <v>55</v>
      </c>
    </row>
    <row r="52" spans="1:3" x14ac:dyDescent="0.3">
      <c r="A52" s="1" t="s">
        <v>87</v>
      </c>
      <c r="B52" t="s">
        <v>0</v>
      </c>
      <c r="C52" t="s">
        <v>56</v>
      </c>
    </row>
    <row r="53" spans="1:3" x14ac:dyDescent="0.3">
      <c r="A53" s="1" t="s">
        <v>87</v>
      </c>
      <c r="B53" t="s">
        <v>0</v>
      </c>
      <c r="C53" t="s">
        <v>57</v>
      </c>
    </row>
    <row r="54" spans="1:3" x14ac:dyDescent="0.3">
      <c r="A54" s="1" t="s">
        <v>87</v>
      </c>
      <c r="B54" t="s">
        <v>0</v>
      </c>
      <c r="C54" t="s">
        <v>58</v>
      </c>
    </row>
    <row r="55" spans="1:3" x14ac:dyDescent="0.3">
      <c r="A55" s="1" t="s">
        <v>87</v>
      </c>
      <c r="B55" t="s">
        <v>0</v>
      </c>
      <c r="C55" t="s">
        <v>59</v>
      </c>
    </row>
    <row r="56" spans="1:3" x14ac:dyDescent="0.3">
      <c r="A56" s="1" t="s">
        <v>87</v>
      </c>
      <c r="B56" t="s">
        <v>6</v>
      </c>
      <c r="C56" t="s">
        <v>60</v>
      </c>
    </row>
    <row r="57" spans="1:3" x14ac:dyDescent="0.3">
      <c r="A57" s="1" t="s">
        <v>87</v>
      </c>
      <c r="B57" t="s">
        <v>6</v>
      </c>
      <c r="C57" t="s">
        <v>61</v>
      </c>
    </row>
    <row r="58" spans="1:3" x14ac:dyDescent="0.3">
      <c r="A58" s="1" t="s">
        <v>87</v>
      </c>
      <c r="B58" t="s">
        <v>6</v>
      </c>
      <c r="C58" t="s">
        <v>62</v>
      </c>
    </row>
    <row r="59" spans="1:3" x14ac:dyDescent="0.3">
      <c r="A59" s="1" t="s">
        <v>87</v>
      </c>
      <c r="B59" t="s">
        <v>6</v>
      </c>
      <c r="C59" t="s">
        <v>63</v>
      </c>
    </row>
    <row r="60" spans="1:3" x14ac:dyDescent="0.3">
      <c r="A60" s="1" t="s">
        <v>87</v>
      </c>
      <c r="B60" t="s">
        <v>9</v>
      </c>
      <c r="C60" t="s">
        <v>64</v>
      </c>
    </row>
    <row r="61" spans="1:3" x14ac:dyDescent="0.3">
      <c r="A61" s="1" t="s">
        <v>87</v>
      </c>
      <c r="B61" t="s">
        <v>9</v>
      </c>
      <c r="C61" t="s">
        <v>65</v>
      </c>
    </row>
    <row r="62" spans="1:3" x14ac:dyDescent="0.3">
      <c r="A62" s="1" t="s">
        <v>87</v>
      </c>
      <c r="B62" t="s">
        <v>9</v>
      </c>
      <c r="C62" t="s">
        <v>66</v>
      </c>
    </row>
    <row r="63" spans="1:3" x14ac:dyDescent="0.3">
      <c r="A63" s="1" t="s">
        <v>87</v>
      </c>
      <c r="B63" t="s">
        <v>14</v>
      </c>
      <c r="C63" t="s">
        <v>67</v>
      </c>
    </row>
    <row r="64" spans="1:3" x14ac:dyDescent="0.3">
      <c r="A64" s="1" t="s">
        <v>87</v>
      </c>
      <c r="B64" t="s">
        <v>14</v>
      </c>
      <c r="C64" t="s">
        <v>68</v>
      </c>
    </row>
    <row r="65" spans="1:3" x14ac:dyDescent="0.3">
      <c r="A65" s="1" t="s">
        <v>87</v>
      </c>
      <c r="B65" t="s">
        <v>14</v>
      </c>
      <c r="C65" t="s">
        <v>69</v>
      </c>
    </row>
    <row r="66" spans="1:3" x14ac:dyDescent="0.3">
      <c r="A66" s="1" t="s">
        <v>87</v>
      </c>
      <c r="B66" t="s">
        <v>52</v>
      </c>
      <c r="C66" t="s">
        <v>70</v>
      </c>
    </row>
    <row r="67" spans="1:3" x14ac:dyDescent="0.3">
      <c r="A67" s="1" t="s">
        <v>87</v>
      </c>
      <c r="B67" t="s">
        <v>17</v>
      </c>
      <c r="C67" t="s">
        <v>71</v>
      </c>
    </row>
    <row r="68" spans="1:3" x14ac:dyDescent="0.3">
      <c r="A68" s="1" t="s">
        <v>88</v>
      </c>
      <c r="B68" t="s">
        <v>0</v>
      </c>
      <c r="C68" t="s">
        <v>72</v>
      </c>
    </row>
    <row r="69" spans="1:3" x14ac:dyDescent="0.3">
      <c r="A69" s="1" t="s">
        <v>88</v>
      </c>
      <c r="B69" t="s">
        <v>0</v>
      </c>
      <c r="C69" t="s">
        <v>73</v>
      </c>
    </row>
    <row r="70" spans="1:3" x14ac:dyDescent="0.3">
      <c r="A70" s="1" t="s">
        <v>88</v>
      </c>
      <c r="B70" t="s">
        <v>0</v>
      </c>
      <c r="C70" t="s">
        <v>74</v>
      </c>
    </row>
    <row r="71" spans="1:3" x14ac:dyDescent="0.3">
      <c r="A71" s="1" t="s">
        <v>88</v>
      </c>
      <c r="B71" t="s">
        <v>6</v>
      </c>
      <c r="C71" t="s">
        <v>75</v>
      </c>
    </row>
    <row r="72" spans="1:3" x14ac:dyDescent="0.3">
      <c r="A72" s="1" t="s">
        <v>88</v>
      </c>
      <c r="B72" t="s">
        <v>6</v>
      </c>
      <c r="C72" t="s">
        <v>76</v>
      </c>
    </row>
    <row r="73" spans="1:3" x14ac:dyDescent="0.3">
      <c r="A73" s="1" t="s">
        <v>88</v>
      </c>
      <c r="B73" t="s">
        <v>9</v>
      </c>
      <c r="C73" t="s">
        <v>77</v>
      </c>
    </row>
    <row r="74" spans="1:3" x14ac:dyDescent="0.3">
      <c r="A74" s="1" t="s">
        <v>88</v>
      </c>
      <c r="B74" t="s">
        <v>9</v>
      </c>
      <c r="C74" t="s">
        <v>78</v>
      </c>
    </row>
    <row r="75" spans="1:3" x14ac:dyDescent="0.3">
      <c r="A75" s="1" t="s">
        <v>88</v>
      </c>
      <c r="B75" t="s">
        <v>14</v>
      </c>
      <c r="C75" t="s">
        <v>79</v>
      </c>
    </row>
    <row r="76" spans="1:3" x14ac:dyDescent="0.3">
      <c r="A76" s="1" t="s">
        <v>88</v>
      </c>
      <c r="B76" t="s">
        <v>14</v>
      </c>
      <c r="C76" t="s">
        <v>80</v>
      </c>
    </row>
    <row r="77" spans="1:3" x14ac:dyDescent="0.3">
      <c r="A77" s="1" t="s">
        <v>88</v>
      </c>
      <c r="B77" t="s">
        <v>17</v>
      </c>
      <c r="C77" t="s">
        <v>81</v>
      </c>
    </row>
  </sheetData>
  <dataValidations count="5">
    <dataValidation type="list" allowBlank="1" showInputMessage="1" showErrorMessage="1" sqref="G2" xr:uid="{00000000-0002-0000-0000-000000000000}">
      <formula1>_xlfn.ANCHORARRAY(Cat_1)</formula1>
    </dataValidation>
    <dataValidation type="list" allowBlank="1" showInputMessage="1" showErrorMessage="1" sqref="H2" xr:uid="{00000000-0002-0000-0000-000001000000}">
      <formula1>_xlfn.ANCHORARRAY(Cat_2)</formula1>
    </dataValidation>
    <dataValidation type="list" allowBlank="1" showInputMessage="1" showErrorMessage="1" sqref="I2" xr:uid="{00000000-0002-0000-0000-000002000000}">
      <formula1>_xlfn.ANCHORARRAY(Cat_3)</formula1>
    </dataValidation>
    <dataValidation type="list" allowBlank="1" showInputMessage="1" showErrorMessage="1" sqref="H24:I38 G25:G38" xr:uid="{74A5D653-167B-47DA-AD5A-ADCCC977C84C}">
      <formula1>IF(G24&lt;&gt;"",G24,_xlfn.ANCHORARRAY($L24))</formula1>
    </dataValidation>
    <dataValidation type="list" showInputMessage="1" showErrorMessage="1" sqref="G24" xr:uid="{60C1B6DF-E8BF-4670-8130-530911EE5B1B}">
      <formula1>IF(G24&lt;&gt;"",G24,_xlfn.ANCHORARRAY($L24))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Cat_1</vt:lpstr>
      <vt:lpstr>Cat_2</vt:lpstr>
      <vt:lpstr>Cat_3</vt:lpstr>
      <vt:lpstr>Choice1</vt:lpstr>
      <vt:lpstr>Choice2</vt:lpstr>
      <vt:lpstr>Choice3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bo.sinander@powerpage.se</dc:creator>
  <cp:lastModifiedBy>bo@sinander.se</cp:lastModifiedBy>
  <dcterms:created xsi:type="dcterms:W3CDTF">2022-01-02T12:26:52Z</dcterms:created>
  <dcterms:modified xsi:type="dcterms:W3CDTF">2023-03-07T10:41:25Z</dcterms:modified>
</cp:coreProperties>
</file>