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40001_{79497B82-0058-4163-9E33-8E811A6E9A50}" xr6:coauthVersionLast="47" xr6:coauthVersionMax="47" xr10:uidLastSave="{00000000-0000-0000-0000-000000000000}"/>
  <bookViews>
    <workbookView xWindow="7128" yWindow="7128" windowWidth="14256" windowHeight="10224"/>
  </bookViews>
  <sheets>
    <sheet name="Sheet1" sheetId="1" r:id="rId1"/>
  </sheets>
  <definedNames>
    <definedName name="table1_addr">Sheet1!$D$8</definedName>
    <definedName name="table2_addr">Sheet1!$F$8</definedName>
    <definedName name="table3_addr">Sheet1!$H$8</definedName>
    <definedName name="table4_addr">Sheet1!$J$8</definedName>
    <definedName name="table5_addr">Sheet1!$L$8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" i="1" l="1" a="1"/>
  <c r="T1" i="1" s="1"/>
  <c r="L9" i="1" l="1"/>
  <c r="J9" i="1"/>
  <c r="H9" i="1"/>
  <c r="F9" i="1"/>
  <c r="D9" i="1"/>
  <c r="D8" i="1"/>
  <c r="L8" i="1"/>
  <c r="J8" i="1"/>
  <c r="H8" i="1"/>
  <c r="F8" i="1"/>
  <c r="F7" i="1" l="1"/>
  <c r="H7" i="1"/>
  <c r="J7" i="1"/>
  <c r="L7" i="1"/>
  <c r="D7" i="1"/>
</calcChain>
</file>

<file path=xl/comments1.xml><?xml version="1.0" encoding="utf-8"?>
<comments xmlns="http://schemas.openxmlformats.org/spreadsheetml/2006/main">
  <authors>
    <author>su</author>
  </authors>
  <commentList>
    <comment ref="L12" authorId="0" shapeId="0">
      <text>
        <r>
          <rPr>
            <b/>
            <sz val="9"/>
            <color indexed="81"/>
            <rFont val="Tahoma"/>
            <family val="2"/>
          </rPr>
          <t>bo.sinander:</t>
        </r>
        <r>
          <rPr>
            <sz val="9"/>
            <color indexed="81"/>
            <rFont val="Tahoma"/>
            <family val="2"/>
          </rPr>
          <t xml:space="preserve">
Number format:
"Yes"* ;"Yes  /  No";* "No"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<sst xmlns="http://schemas.openxmlformats.org/spreadsheetml/2006/main" count="31" uniqueCount="28">
  <si>
    <t>Choices from "Table"</t>
  </si>
  <si>
    <t>Kategori</t>
  </si>
  <si>
    <t>Status</t>
  </si>
  <si>
    <t>Spare1</t>
  </si>
  <si>
    <t>Spare2</t>
  </si>
  <si>
    <t>Spare3</t>
  </si>
  <si>
    <t>Can be pasted on other sheet</t>
  </si>
  <si>
    <t>Ja  /  Nej</t>
  </si>
  <si>
    <t>Done</t>
  </si>
  <si>
    <t>Bassai Sho</t>
  </si>
  <si>
    <t>Reserv</t>
  </si>
  <si>
    <t>Table address</t>
  </si>
  <si>
    <t>Formel som håller tabellnamnet</t>
  </si>
  <si>
    <t>Rubrik utan betydelse</t>
  </si>
  <si>
    <t>table1</t>
  </si>
  <si>
    <t>table2</t>
  </si>
  <si>
    <t>table3</t>
  </si>
  <si>
    <t>table4</t>
  </si>
  <si>
    <t>table5</t>
  </si>
  <si>
    <t>Alternativ att välja bland</t>
  </si>
  <si>
    <t>Ja</t>
  </si>
  <si>
    <t>Nej</t>
  </si>
  <si>
    <t>Sierra</t>
  </si>
  <si>
    <t>Romeo</t>
  </si>
  <si>
    <t>Ctrl+minus för att ta bort</t>
  </si>
  <si>
    <t>Roger</t>
  </si>
  <si>
    <t>Preferences</t>
  </si>
  <si>
    <t>Format: "Yes"* ;"Yes  /  No";* "No"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</si>
</sst>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Yes&quot;* ;&quot;Yes  /  No&quot;;* &quot;No&quot;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indexed="5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2"/>
    <xf numFmtId="0" fontId="4" fillId="0" borderId="0" xfId="5"/>
    <xf numFmtId="0" fontId="2" fillId="2" borderId="2" xfId="3"/>
    <xf numFmtId="0" fontId="1" fillId="0" borderId="1" xfId="1"/>
    <xf numFmtId="0" fontId="2" fillId="2" borderId="2" xfId="3" applyAlignment="1">
      <alignment horizontal="center" vertical="center"/>
    </xf>
    <xf numFmtId="15" fontId="4" fillId="0" borderId="0" xfId="5" applyNumberFormat="1"/>
    <xf numFmtId="15" fontId="0" fillId="0" borderId="0" xfId="0" applyNumberFormat="1"/>
    <xf numFmtId="15" fontId="5" fillId="3" borderId="3" xfId="4" applyNumberFormat="1" applyFont="1" applyBorder="1" applyAlignment="1">
      <alignment vertical="top"/>
    </xf>
    <xf numFmtId="165" fontId="0" fillId="0" borderId="0" xfId="0" applyNumberFormat="1" applyAlignment="1">
      <alignment horizontal="center"/>
    </xf>
    <xf numFmtId="165" fontId="2" fillId="2" borderId="2" xfId="3" applyNumberFormat="1" applyAlignment="1">
      <alignment horizontal="center"/>
    </xf>
  </cellXfs>
  <cellStyles count="6">
    <cellStyle name="Calculation" xfId="4" builtinId="22"/>
    <cellStyle name="Explanatory Text" xfId="5" builtinId="53"/>
    <cellStyle name="Heading 3" xfId="1" builtinId="18"/>
    <cellStyle name="Heading 4" xfId="2" builtinId="19"/>
    <cellStyle name="Input" xfId="3" builtinId="20"/>
    <cellStyle name="Normal" xfId="0" builtinId="0"/>
  </cellStyles>
  <dxfs count="12">
    <dxf>
      <numFmt numFmtId="165" formatCode="&quot;Yes&quot;* ;&quot;Yes  /  No&quot;;* &quot;No&quot;"/>
      <alignment horizontal="center" vertical="bottom" textRotation="0" wrapText="0" indent="0" justifyLastLine="0" shrinkToFit="0" readingOrder="0"/>
    </dxf>
    <dxf>
      <numFmt numFmtId="165" formatCode="&quot;Yes&quot;* ;&quot;Yes  /  No&quot;;* &quot;No&quot;"/>
      <alignment horizontal="center" vertical="bottom" textRotation="0" wrapText="0" indent="0" justifyLastLine="0" shrinkToFit="0" readingOrder="0"/>
    </dxf>
    <dxf>
      <border outline="0">
        <top style="thin">
          <color rgb="FF7F7F7F"/>
        </top>
      </border>
    </dxf>
    <dxf>
      <border outline="0">
        <top style="thin">
          <color rgb="FF7F7F7F"/>
        </top>
      </border>
    </dxf>
    <dxf>
      <border outline="0">
        <top style="thin">
          <color rgb="FF7F7F7F"/>
        </top>
      </border>
    </dxf>
    <dxf>
      <border outline="0">
        <top style="thin">
          <color rgb="FF7F7F7F"/>
        </top>
      </border>
    </dxf>
    <dxf>
      <numFmt numFmtId="0" formatCode="General"/>
    </dxf>
    <dxf>
      <border outline="0">
        <top style="thin">
          <color rgb="FF7F7F7F"/>
        </top>
      </border>
    </dxf>
    <dxf>
      <numFmt numFmtId="0" formatCode="General"/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D10:D12" totalsRowShown="0" dataDxfId="8" tableBorderDxfId="7">
  <autoFilter ref="D10:D12"/>
  <tableColumns count="1">
    <tableColumn id="1" name="table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10:F11" totalsRowShown="0" tableBorderDxfId="5">
  <autoFilter ref="F10:F11"/>
  <tableColumns count="1">
    <tableColumn id="1" name="table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H10:H12" totalsRowShown="0" tableBorderDxfId="4">
  <autoFilter ref="H10:H12"/>
  <tableColumns count="1">
    <tableColumn id="1" name="table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J10:J13" totalsRowShown="0" tableBorderDxfId="3">
  <autoFilter ref="J10:J13"/>
  <tableColumns count="1">
    <tableColumn id="1" name="table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L10:L13" totalsRowShown="0" dataDxfId="0" tableBorderDxfId="2">
  <autoFilter ref="L10:L13"/>
  <tableColumns count="1">
    <tableColumn id="1" name="table5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tabSelected="1" workbookViewId="0"/>
  </sheetViews>
  <sheetFormatPr defaultRowHeight="14.4" x14ac:dyDescent="0.3"/>
  <cols>
    <col min="12" max="12" width="15.21875" customWidth="1"/>
  </cols>
  <sheetData>
    <row r="1" spans="1:20" ht="15" thickBot="1" x14ac:dyDescent="0.35">
      <c r="A1" s="4" t="s">
        <v>26</v>
      </c>
      <c r="T1" s="2" t="str" cm="1">
        <f t="array" ref="T1:T3">{"29 dec 2018";"bo.sinander@powerpage.se";".ıI PowerPage"}</f>
        <v>29 dec 2018</v>
      </c>
    </row>
    <row r="2" spans="1:20" x14ac:dyDescent="0.3">
      <c r="T2" s="2" t="str">
        <v>bo.sinander@powerpage.se</v>
      </c>
    </row>
    <row r="3" spans="1:20" x14ac:dyDescent="0.3">
      <c r="L3" t="s">
        <v>27</v>
      </c>
      <c r="T3" s="2" t="str">
        <v>.ıI PowerPage</v>
      </c>
    </row>
    <row r="5" spans="1:20" x14ac:dyDescent="0.3">
      <c r="A5" s="1" t="s">
        <v>0</v>
      </c>
      <c r="D5" t="s">
        <v>1</v>
      </c>
      <c r="F5" t="s">
        <v>2</v>
      </c>
      <c r="H5" t="s">
        <v>3</v>
      </c>
      <c r="J5" t="s">
        <v>4</v>
      </c>
      <c r="L5" t="s">
        <v>5</v>
      </c>
    </row>
    <row r="6" spans="1:20" x14ac:dyDescent="0.3">
      <c r="A6" s="2" t="s">
        <v>6</v>
      </c>
      <c r="D6" s="5" t="s">
        <v>7</v>
      </c>
      <c r="F6" s="3" t="s">
        <v>8</v>
      </c>
      <c r="H6" s="3" t="s">
        <v>9</v>
      </c>
      <c r="J6" s="3" t="s">
        <v>10</v>
      </c>
      <c r="L6" s="10">
        <v>1</v>
      </c>
    </row>
    <row r="7" spans="1:20" x14ac:dyDescent="0.3">
      <c r="A7" s="2"/>
      <c r="B7" s="2"/>
      <c r="C7" s="2"/>
      <c r="D7" s="6" t="str">
        <f ca="1">8:8&amp;"_addr"</f>
        <v>table1_addr</v>
      </c>
      <c r="E7" s="7"/>
      <c r="F7" s="6" t="str">
        <f ca="1">8:8&amp;"_addr"</f>
        <v>table2_addr</v>
      </c>
      <c r="G7" s="6"/>
      <c r="H7" s="6" t="str">
        <f ca="1">8:8&amp;"_addr"</f>
        <v>table3_addr</v>
      </c>
      <c r="I7" s="6"/>
      <c r="J7" s="6" t="str">
        <f ca="1">8:8&amp;"_addr"</f>
        <v>table4_addr</v>
      </c>
      <c r="K7" s="6"/>
      <c r="L7" s="6" t="str">
        <f ca="1">8:8&amp;"_addr"</f>
        <v>table5_addr</v>
      </c>
    </row>
    <row r="8" spans="1:20" x14ac:dyDescent="0.3">
      <c r="A8" s="2" t="s">
        <v>11</v>
      </c>
      <c r="D8" s="8" t="str">
        <f ca="1">SUBSTITUTE(MID(_xlfn.FORMULATEXT(D9),FIND("(",_xlfn.FORMULATEXT(D9))+1,4711),")","")</f>
        <v>table1</v>
      </c>
      <c r="E8" s="7"/>
      <c r="F8" s="8" t="str">
        <f ca="1">SUBSTITUTE(MID(_xlfn.FORMULATEXT(F9),FIND("(",_xlfn.FORMULATEXT(F9))+1,4711),")","")</f>
        <v>table2</v>
      </c>
      <c r="G8" s="7"/>
      <c r="H8" s="8" t="str">
        <f ca="1">SUBSTITUTE(MID(_xlfn.FORMULATEXT(H9),FIND("(",_xlfn.FORMULATEXT(H9))+1,4711),")","")</f>
        <v>table3</v>
      </c>
      <c r="I8" s="7"/>
      <c r="J8" s="8" t="str">
        <f ca="1">SUBSTITUTE(MID(_xlfn.FORMULATEXT(J9),FIND("(",_xlfn.FORMULATEXT(J9))+1,4711),")","")</f>
        <v>table4</v>
      </c>
      <c r="K8" s="7"/>
      <c r="L8" s="8" t="str">
        <f ca="1">SUBSTITUTE(MID(_xlfn.FORMULATEXT(L9),FIND("(",_xlfn.FORMULATEXT(L9))+1,4711),")","")</f>
        <v>table5</v>
      </c>
    </row>
    <row r="9" spans="1:20" x14ac:dyDescent="0.3">
      <c r="A9" s="2" t="s">
        <v>12</v>
      </c>
      <c r="D9">
        <f>COUNTA(table1[])</f>
        <v>2</v>
      </c>
      <c r="F9">
        <f>COUNTA(table2[])</f>
        <v>1</v>
      </c>
      <c r="H9">
        <f>COUNTA(table3[])</f>
        <v>2</v>
      </c>
      <c r="J9">
        <f>COUNTA(table4[])</f>
        <v>3</v>
      </c>
      <c r="L9">
        <f>COUNTA(table5[])</f>
        <v>3</v>
      </c>
    </row>
    <row r="10" spans="1:20" x14ac:dyDescent="0.3">
      <c r="A10" s="2" t="s">
        <v>13</v>
      </c>
      <c r="D10" t="s">
        <v>14</v>
      </c>
      <c r="F10" t="s">
        <v>15</v>
      </c>
      <c r="H10" t="s">
        <v>16</v>
      </c>
      <c r="J10" t="s">
        <v>17</v>
      </c>
      <c r="L10" t="s">
        <v>18</v>
      </c>
    </row>
    <row r="11" spans="1:20" x14ac:dyDescent="0.3">
      <c r="A11" s="2" t="s">
        <v>19</v>
      </c>
      <c r="D11" t="s">
        <v>20</v>
      </c>
      <c r="F11" t="s">
        <v>8</v>
      </c>
      <c r="H11" t="s">
        <v>3</v>
      </c>
      <c r="J11" t="s">
        <v>10</v>
      </c>
      <c r="L11" s="9">
        <v>1</v>
      </c>
    </row>
    <row r="12" spans="1:20" x14ac:dyDescent="0.3">
      <c r="D12" t="s">
        <v>21</v>
      </c>
      <c r="H12" t="s">
        <v>22</v>
      </c>
      <c r="J12" t="s">
        <v>23</v>
      </c>
      <c r="L12" s="9">
        <v>0</v>
      </c>
    </row>
    <row r="13" spans="1:20" x14ac:dyDescent="0.3">
      <c r="A13" s="2" t="s">
        <v>24</v>
      </c>
      <c r="J13" t="s">
        <v>25</v>
      </c>
      <c r="L13" s="9">
        <v>-1</v>
      </c>
    </row>
  </sheetData>
  <conditionalFormatting sqref="D6">
    <cfRule type="expression" dxfId="11" priority="1" stopIfTrue="1">
      <formula>AND($B$9&lt;&gt;0,D6=$D$17)</formula>
    </cfRule>
    <cfRule type="expression" dxfId="10" priority="2" stopIfTrue="1">
      <formula>AND($B$9&lt;&gt;0,D6=$D$18)</formula>
    </cfRule>
  </conditionalFormatting>
  <conditionalFormatting sqref="D6">
    <cfRule type="expression" dxfId="9" priority="3" stopIfTrue="1">
      <formula>$B$9&lt;&gt;0</formula>
    </cfRule>
  </conditionalFormatting>
  <dataValidations count="5">
    <dataValidation type="list" allowBlank="1" showInputMessage="1" showErrorMessage="1" sqref="H6">
      <formula1>INDIRECT(table3_addr,0)</formula1>
    </dataValidation>
    <dataValidation type="list" allowBlank="1" showInputMessage="1" showErrorMessage="1" sqref="F6">
      <formula1>INDIRECT(table2_addr,0)</formula1>
    </dataValidation>
    <dataValidation type="list" allowBlank="1" showInputMessage="1" showErrorMessage="1" sqref="J6">
      <formula1>INDIRECT(table4_addr,0)</formula1>
    </dataValidation>
    <dataValidation type="list" allowBlank="1" showInputMessage="1" showErrorMessage="1" sqref="L6">
      <formula1>INDIRECT("table5",0)</formula1>
    </dataValidation>
    <dataValidation type="list" allowBlank="1" showInputMessage="1" showErrorMessage="1" sqref="D6">
      <formula1>INDIRECT(table1_addr,0)</formula1>
    </dataValidation>
  </dataValidations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table1_addr</vt:lpstr>
      <vt:lpstr>table2_addr</vt:lpstr>
      <vt:lpstr>table3_addr</vt:lpstr>
      <vt:lpstr>table4_addr</vt:lpstr>
      <vt:lpstr>table5_addr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2022-02-23T09:09:26Z</dcterms:created>
  <dcterms:modified xsi:type="dcterms:W3CDTF">2022-02-23T09:20:15Z</dcterms:modified>
</cp:coreProperties>
</file>