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6 2b\"/>
    </mc:Choice>
  </mc:AlternateContent>
  <xr:revisionPtr revIDLastSave="0" documentId="13_ncr:1_{B79E0CDA-0BAE-4EAA-A49B-953E151F31B2}" xr6:coauthVersionLast="47" xr6:coauthVersionMax="47" xr10:uidLastSave="{00000000-0000-0000-0000-000000000000}"/>
  <bookViews>
    <workbookView xWindow="-108" yWindow="-108" windowWidth="46296" windowHeight="25416" activeTab="1" xr2:uid="{00000000-000D-0000-FFFF-FFFF00000000}"/>
  </bookViews>
  <sheets>
    <sheet name="Sheet1" sheetId="1" r:id="rId1"/>
    <sheet name="Sheet2" sheetId="2" r:id="rId2"/>
  </sheets>
  <definedNames>
    <definedName name="cleanseNumbers">_xlfn.LAMBDA(_xlpm.topCell, _xlfn.BYROW(rangeDown(_xlpm.topCell),   _xlfn.LAMBDA(_xlpm.input,     _xlfn.LET(_xlpm.char,MID(_xlpm.input,_xlfn.SEQUENCE(,MAX(LEN(_xlpm.input))),1),       _xlpm.allowed,"-0123456789",       _xlpm.matches,IFERROR(MID(_xlpm.allowed,FIND(_xlpm.char,_xlpm.allowed),1),""),       _xlpm.output,_xlfn.NUMBERVALUE(_xlfn.TEXTJOIN("",1,_xlpm.matches)),       _xlpm.output     )   ) ) )</definedName>
    <definedName name="rangeDown">_xlfn.LAMBDA(_xlpm.anchor_cell, _xlfn.LET(_xlpm.range,OFFSET(_xlpm.anchor_cell,,,1048576-ROW(_xlpm.anchor_cell)+1), _xlpm.matchedCell,MATCH(TRUE,ISBLANK(_xlpm.range),0), _xlpm.endCell,IF(_xlpm.matchedCell=1,_xlpm.anchor_cell,INDEX(_xlpm.range,_xlpm.matchedCell-1)), _xlpm.anchor_cell:_xlpm.endCell) 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2" l="1" a="1"/>
  <c r="Z8" i="2" s="1"/>
  <c r="Z1" i="2" a="1"/>
  <c r="Z1" i="2" s="1"/>
  <c r="N10" i="2" l="1" a="1"/>
  <c r="N10" i="2" s="1"/>
  <c r="AD8" i="2" a="1"/>
  <c r="AD8" i="2" s="1"/>
  <c r="AB8" i="2" a="1"/>
  <c r="AB8" i="2" s="1"/>
  <c r="N8" i="2" a="1"/>
  <c r="N8" i="2" s="1"/>
  <c r="N9" i="2" a="1"/>
  <c r="N9" i="2" s="1"/>
  <c r="N14" i="2" a="1"/>
  <c r="N14" i="2" s="1"/>
  <c r="N13" i="2" a="1"/>
  <c r="N13" i="2" s="1"/>
  <c r="N12" i="2" a="1"/>
  <c r="N12" i="2" s="1"/>
  <c r="N11" i="2" a="1"/>
  <c r="N11" i="2" s="1"/>
  <c r="V8" i="2" a="1"/>
  <c r="V8" i="2" s="1"/>
  <c r="T9" i="2" a="1"/>
  <c r="T9" i="2" s="1"/>
  <c r="X8" i="2" a="1"/>
  <c r="X8" i="2" s="1"/>
  <c r="V9" i="2" a="1"/>
  <c r="V9" i="2" s="1"/>
  <c r="V10" i="2" a="1"/>
  <c r="V10" i="2" s="1"/>
  <c r="V11" i="2" a="1"/>
  <c r="V11" i="2" s="1"/>
  <c r="V12" i="2" a="1"/>
  <c r="V12" i="2" s="1"/>
  <c r="V13" i="2" a="1"/>
  <c r="V13" i="2" s="1"/>
  <c r="V14" i="2" a="1"/>
  <c r="V14" i="2" s="1"/>
  <c r="V15" i="2" a="1"/>
  <c r="V15" i="2" s="1"/>
  <c r="V16" i="2" a="1"/>
  <c r="V16" i="2" s="1"/>
  <c r="V17" i="2" a="1"/>
  <c r="V17" i="2" s="1"/>
  <c r="V18" i="2" a="1"/>
  <c r="V18" i="2" s="1"/>
  <c r="V19" i="2" a="1"/>
  <c r="V19" i="2" s="1"/>
  <c r="V20" i="2" a="1"/>
  <c r="V20" i="2" s="1"/>
  <c r="V21" i="2" a="1"/>
  <c r="V21" i="2" s="1"/>
  <c r="V22" i="2" a="1"/>
  <c r="V22" i="2" s="1"/>
  <c r="V23" i="2" a="1"/>
  <c r="V23" i="2" s="1"/>
  <c r="V24" i="2" a="1"/>
  <c r="V24" i="2" s="1"/>
  <c r="V25" i="2" a="1"/>
  <c r="V25" i="2" s="1"/>
  <c r="V26" i="2" a="1"/>
  <c r="V26" i="2" s="1"/>
  <c r="V27" i="2" a="1"/>
  <c r="V27" i="2" s="1"/>
  <c r="V28" i="2" a="1"/>
  <c r="V28" i="2" s="1"/>
  <c r="V29" i="2" a="1"/>
  <c r="V29" i="2" s="1"/>
  <c r="V30" i="2" a="1"/>
  <c r="V30" i="2" s="1"/>
  <c r="V31" i="2" a="1"/>
  <c r="V31" i="2" s="1"/>
  <c r="V32" i="2" a="1"/>
  <c r="V32" i="2" s="1"/>
  <c r="V33" i="2" a="1"/>
  <c r="V33" i="2" s="1"/>
  <c r="V34" i="2" a="1"/>
  <c r="V34" i="2" s="1"/>
  <c r="V35" i="2" a="1"/>
  <c r="V35" i="2" s="1"/>
  <c r="V36" i="2" a="1"/>
  <c r="V36" i="2" s="1"/>
  <c r="V37" i="2" a="1"/>
  <c r="V37" i="2" s="1"/>
  <c r="V38" i="2" a="1"/>
  <c r="V38" i="2" s="1"/>
  <c r="V39" i="2" a="1"/>
  <c r="V39" i="2" s="1"/>
  <c r="V40" i="2" a="1"/>
  <c r="V40" i="2" s="1"/>
  <c r="V41" i="2" a="1"/>
  <c r="V41" i="2" s="1"/>
  <c r="V42" i="2" a="1"/>
  <c r="V42" i="2" s="1"/>
  <c r="V43" i="2" a="1"/>
  <c r="V43" i="2" s="1"/>
  <c r="V44" i="2" a="1"/>
  <c r="V44" i="2" s="1"/>
  <c r="V45" i="2" a="1"/>
  <c r="V45" i="2" s="1"/>
  <c r="V46" i="2" a="1"/>
  <c r="V46" i="2" s="1"/>
  <c r="V47" i="2" a="1"/>
  <c r="V47" i="2" s="1"/>
  <c r="V48" i="2" a="1"/>
  <c r="V48" i="2" s="1"/>
  <c r="V49" i="2" a="1"/>
  <c r="V49" i="2" s="1"/>
  <c r="V50" i="2" a="1"/>
  <c r="V50" i="2" s="1"/>
  <c r="V51" i="2" a="1"/>
  <c r="V51" i="2" s="1"/>
  <c r="V52" i="2" a="1"/>
  <c r="V52" i="2" s="1"/>
  <c r="V53" i="2" a="1"/>
  <c r="V53" i="2" s="1"/>
  <c r="V54" i="2" a="1"/>
  <c r="V54" i="2" s="1"/>
  <c r="V55" i="2" a="1"/>
  <c r="V55" i="2" s="1"/>
  <c r="V56" i="2" a="1"/>
  <c r="V56" i="2" s="1"/>
  <c r="V57" i="2" a="1"/>
  <c r="V57" i="2" s="1"/>
  <c r="V58" i="2" a="1"/>
  <c r="V58" i="2" s="1"/>
  <c r="V59" i="2" a="1"/>
  <c r="V59" i="2" s="1"/>
  <c r="V60" i="2" a="1"/>
  <c r="V60" i="2" s="1"/>
  <c r="V61" i="2" a="1"/>
  <c r="V61" i="2" s="1"/>
  <c r="V62" i="2" a="1"/>
  <c r="V62" i="2" s="1"/>
  <c r="V63" i="2" a="1"/>
  <c r="V63" i="2" s="1"/>
  <c r="V64" i="2" a="1"/>
  <c r="V64" i="2" s="1"/>
  <c r="V65" i="2" a="1"/>
  <c r="V65" i="2" s="1"/>
  <c r="V66" i="2" a="1"/>
  <c r="V66" i="2" s="1"/>
  <c r="V67" i="2" a="1"/>
  <c r="V67" i="2" s="1"/>
  <c r="V68" i="2" a="1"/>
  <c r="V68" i="2" s="1"/>
  <c r="V69" i="2" a="1"/>
  <c r="V69" i="2" s="1"/>
  <c r="V70" i="2" a="1"/>
  <c r="V70" i="2" s="1"/>
  <c r="V71" i="2" a="1"/>
  <c r="V71" i="2" s="1"/>
  <c r="V72" i="2" a="1"/>
  <c r="V72" i="2" s="1"/>
  <c r="V73" i="2" a="1"/>
  <c r="V73" i="2" s="1"/>
  <c r="V74" i="2" a="1"/>
  <c r="V74" i="2" s="1"/>
  <c r="V75" i="2" a="1"/>
  <c r="V75" i="2" s="1"/>
  <c r="V76" i="2" a="1"/>
  <c r="V76" i="2" s="1"/>
  <c r="V77" i="2" a="1"/>
  <c r="V77" i="2" s="1"/>
  <c r="V78" i="2" a="1"/>
  <c r="V78" i="2" s="1"/>
  <c r="V79" i="2" a="1"/>
  <c r="V79" i="2" s="1"/>
  <c r="V80" i="2" a="1"/>
  <c r="V80" i="2" s="1"/>
  <c r="V81" i="2" a="1"/>
  <c r="V81" i="2" s="1"/>
  <c r="V82" i="2" a="1"/>
  <c r="V82" i="2" s="1"/>
  <c r="V83" i="2" a="1"/>
  <c r="V83" i="2" s="1"/>
  <c r="V84" i="2" a="1"/>
  <c r="V84" i="2" s="1"/>
  <c r="V85" i="2" a="1"/>
  <c r="V85" i="2" s="1"/>
  <c r="V86" i="2" a="1"/>
  <c r="V86" i="2" s="1"/>
  <c r="V87" i="2" a="1"/>
  <c r="V87" i="2" s="1"/>
  <c r="V88" i="2" a="1"/>
  <c r="V88" i="2" s="1"/>
  <c r="V89" i="2" a="1"/>
  <c r="V89" i="2" s="1"/>
  <c r="V90" i="2" a="1"/>
  <c r="V90" i="2" s="1"/>
  <c r="V91" i="2" a="1"/>
  <c r="V91" i="2" s="1"/>
  <c r="V92" i="2" a="1"/>
  <c r="V92" i="2"/>
  <c r="V93" i="2" a="1"/>
  <c r="V93" i="2" s="1"/>
  <c r="V94" i="2" a="1"/>
  <c r="V94" i="2" s="1"/>
  <c r="V95" i="2" a="1"/>
  <c r="V95" i="2" s="1"/>
  <c r="V96" i="2" a="1"/>
  <c r="V96" i="2" s="1"/>
  <c r="V97" i="2" a="1"/>
  <c r="V97" i="2" s="1"/>
  <c r="V98" i="2" a="1"/>
  <c r="V98" i="2" s="1"/>
  <c r="V99" i="2" a="1"/>
  <c r="V99" i="2" s="1"/>
  <c r="V100" i="2" a="1"/>
  <c r="V100" i="2" s="1"/>
  <c r="V101" i="2" a="1"/>
  <c r="V101" i="2" s="1"/>
  <c r="V102" i="2" a="1"/>
  <c r="V102" i="2" s="1"/>
  <c r="V103" i="2" a="1"/>
  <c r="V103" i="2" s="1"/>
  <c r="V104" i="2" a="1"/>
  <c r="V104" i="2" s="1"/>
  <c r="V105" i="2" a="1"/>
  <c r="V105" i="2" s="1"/>
  <c r="V106" i="2" a="1"/>
  <c r="V106" i="2" s="1"/>
  <c r="V107" i="2" a="1"/>
  <c r="V107" i="2"/>
  <c r="V108" i="2" a="1"/>
  <c r="V108" i="2" s="1"/>
  <c r="V109" i="2" a="1"/>
  <c r="V109" i="2" s="1"/>
  <c r="V110" i="2" a="1"/>
  <c r="V110" i="2" s="1"/>
  <c r="V111" i="2" a="1"/>
  <c r="V111" i="2" s="1"/>
  <c r="V112" i="2" a="1"/>
  <c r="V112" i="2" s="1"/>
  <c r="V113" i="2" a="1"/>
  <c r="V113" i="2" s="1"/>
  <c r="V114" i="2" a="1"/>
  <c r="V114" i="2" s="1"/>
  <c r="V115" i="2" a="1"/>
  <c r="V115" i="2" s="1"/>
  <c r="V116" i="2" a="1"/>
  <c r="V116" i="2" s="1"/>
  <c r="V117" i="2" a="1"/>
  <c r="V117" i="2" s="1"/>
  <c r="V118" i="2" a="1"/>
  <c r="V118" i="2" s="1"/>
  <c r="V119" i="2" a="1"/>
  <c r="V119" i="2" s="1"/>
  <c r="V120" i="2" a="1"/>
  <c r="V120" i="2" s="1"/>
  <c r="V121" i="2" a="1"/>
  <c r="V121" i="2" s="1"/>
  <c r="V122" i="2" a="1"/>
  <c r="V122" i="2" s="1"/>
  <c r="V123" i="2" a="1"/>
  <c r="V123" i="2" s="1"/>
  <c r="V124" i="2" a="1"/>
  <c r="V124" i="2" s="1"/>
  <c r="V125" i="2" a="1"/>
  <c r="V125" i="2" s="1"/>
  <c r="V126" i="2" a="1"/>
  <c r="V126" i="2" s="1"/>
  <c r="V127" i="2" a="1"/>
  <c r="V127" i="2" s="1"/>
  <c r="V128" i="2" a="1"/>
  <c r="V128" i="2" s="1"/>
  <c r="V129" i="2" a="1"/>
  <c r="V129" i="2" s="1"/>
  <c r="V130" i="2" a="1"/>
  <c r="V130" i="2" s="1"/>
  <c r="V131" i="2" a="1"/>
  <c r="V131" i="2" s="1"/>
  <c r="V132" i="2" a="1"/>
  <c r="V132" i="2" s="1"/>
  <c r="V133" i="2" a="1"/>
  <c r="V133" i="2" s="1"/>
  <c r="V134" i="2" a="1"/>
  <c r="V134" i="2" s="1"/>
  <c r="V135" i="2" a="1"/>
  <c r="V135" i="2" s="1"/>
  <c r="V136" i="2" a="1"/>
  <c r="V136" i="2" s="1"/>
  <c r="V137" i="2" a="1"/>
  <c r="V137" i="2" s="1"/>
  <c r="V138" i="2" a="1"/>
  <c r="V138" i="2" s="1"/>
  <c r="V139" i="2" a="1"/>
  <c r="V139" i="2" s="1"/>
  <c r="V140" i="2" a="1"/>
  <c r="V140" i="2" s="1"/>
  <c r="V141" i="2" a="1"/>
  <c r="V141" i="2" s="1"/>
  <c r="V142" i="2" a="1"/>
  <c r="V142" i="2" s="1"/>
  <c r="V143" i="2" a="1"/>
  <c r="V143" i="2" s="1"/>
  <c r="V144" i="2" a="1"/>
  <c r="V144" i="2" s="1"/>
  <c r="V145" i="2" a="1"/>
  <c r="V145" i="2" s="1"/>
  <c r="V146" i="2" a="1"/>
  <c r="V146" i="2" s="1"/>
  <c r="V147" i="2" a="1"/>
  <c r="V147" i="2" s="1"/>
  <c r="V148" i="2" a="1"/>
  <c r="V148" i="2" s="1"/>
  <c r="V149" i="2" a="1"/>
  <c r="V149" i="2" s="1"/>
  <c r="V150" i="2" a="1"/>
  <c r="V150" i="2" s="1"/>
  <c r="V151" i="2" a="1"/>
  <c r="V151" i="2" s="1"/>
  <c r="V152" i="2" a="1"/>
  <c r="V152" i="2" s="1"/>
  <c r="V153" i="2" a="1"/>
  <c r="V153" i="2" s="1"/>
  <c r="V154" i="2" a="1"/>
  <c r="V154" i="2" s="1"/>
  <c r="V155" i="2" a="1"/>
  <c r="V155" i="2" s="1"/>
  <c r="V156" i="2" a="1"/>
  <c r="V156" i="2" s="1"/>
  <c r="V157" i="2" a="1"/>
  <c r="V157" i="2" s="1"/>
  <c r="V158" i="2" a="1"/>
  <c r="V158" i="2" s="1"/>
  <c r="V159" i="2" a="1"/>
  <c r="V159" i="2" s="1"/>
  <c r="V160" i="2" a="1"/>
  <c r="V160" i="2" s="1"/>
  <c r="V161" i="2" a="1"/>
  <c r="V161" i="2" s="1"/>
  <c r="V162" i="2" a="1"/>
  <c r="V162" i="2" s="1"/>
  <c r="V163" i="2" a="1"/>
  <c r="V163" i="2" s="1"/>
  <c r="V164" i="2" a="1"/>
  <c r="V164" i="2" s="1"/>
  <c r="V165" i="2" a="1"/>
  <c r="V165" i="2" s="1"/>
  <c r="V166" i="2" a="1"/>
  <c r="V166" i="2" s="1"/>
  <c r="V167" i="2" a="1"/>
  <c r="V167" i="2" s="1"/>
  <c r="V168" i="2" a="1"/>
  <c r="V168" i="2" s="1"/>
  <c r="V169" i="2" a="1"/>
  <c r="V169" i="2" s="1"/>
  <c r="V170" i="2" a="1"/>
  <c r="V170" i="2" s="1"/>
  <c r="V171" i="2" a="1"/>
  <c r="V171" i="2" s="1"/>
  <c r="V172" i="2" a="1"/>
  <c r="V172" i="2" s="1"/>
  <c r="V173" i="2" a="1"/>
  <c r="V173" i="2" s="1"/>
  <c r="V174" i="2" a="1"/>
  <c r="V174" i="2" s="1"/>
  <c r="V175" i="2" a="1"/>
  <c r="V175" i="2" s="1"/>
  <c r="V176" i="2" a="1"/>
  <c r="V176" i="2" s="1"/>
  <c r="V177" i="2" a="1"/>
  <c r="V177" i="2" s="1"/>
  <c r="V178" i="2" a="1"/>
  <c r="V178" i="2" s="1"/>
  <c r="V179" i="2" a="1"/>
  <c r="V179" i="2" s="1"/>
  <c r="V180" i="2" a="1"/>
  <c r="V180" i="2" s="1"/>
  <c r="V181" i="2" a="1"/>
  <c r="V181" i="2" s="1"/>
  <c r="V182" i="2" a="1"/>
  <c r="V182" i="2" s="1"/>
  <c r="V183" i="2" a="1"/>
  <c r="V183" i="2" s="1"/>
  <c r="V184" i="2" a="1"/>
  <c r="V184" i="2" s="1"/>
  <c r="V185" i="2" a="1"/>
  <c r="V185" i="2" s="1"/>
  <c r="V186" i="2" a="1"/>
  <c r="V186" i="2" s="1"/>
  <c r="V187" i="2" a="1"/>
  <c r="V187" i="2" s="1"/>
  <c r="V188" i="2" a="1"/>
  <c r="V188" i="2" s="1"/>
  <c r="V189" i="2" a="1"/>
  <c r="V189" i="2" s="1"/>
  <c r="V190" i="2" a="1"/>
  <c r="V190" i="2" s="1"/>
  <c r="V191" i="2" a="1"/>
  <c r="V191" i="2" s="1"/>
  <c r="V192" i="2" a="1"/>
  <c r="V192" i="2" s="1"/>
  <c r="V193" i="2" a="1"/>
  <c r="V193" i="2" s="1"/>
  <c r="V194" i="2" a="1"/>
  <c r="V194" i="2" s="1"/>
  <c r="V195" i="2" a="1"/>
  <c r="V195" i="2" s="1"/>
  <c r="V196" i="2" a="1"/>
  <c r="V196" i="2" s="1"/>
  <c r="V197" i="2" a="1"/>
  <c r="V197" i="2" s="1"/>
  <c r="V198" i="2" a="1"/>
  <c r="V198" i="2" s="1"/>
  <c r="V199" i="2" a="1"/>
  <c r="V199" i="2" s="1"/>
  <c r="V200" i="2" a="1"/>
  <c r="V200" i="2" s="1"/>
  <c r="V201" i="2" a="1"/>
  <c r="V201" i="2" s="1"/>
  <c r="V202" i="2" a="1"/>
  <c r="V202" i="2" s="1"/>
  <c r="V203" i="2" a="1"/>
  <c r="V203" i="2" s="1"/>
  <c r="V204" i="2" a="1"/>
  <c r="V204" i="2" s="1"/>
  <c r="V205" i="2" a="1"/>
  <c r="V205" i="2" s="1"/>
  <c r="V206" i="2" a="1"/>
  <c r="V206" i="2" s="1"/>
  <c r="V207" i="2" a="1"/>
  <c r="V207" i="2" s="1"/>
  <c r="V208" i="2" a="1"/>
  <c r="V208" i="2" s="1"/>
  <c r="V209" i="2" a="1"/>
  <c r="V209" i="2" s="1"/>
  <c r="V210" i="2" a="1"/>
  <c r="V210" i="2" s="1"/>
  <c r="V211" i="2" a="1"/>
  <c r="V211" i="2" s="1"/>
  <c r="V212" i="2" a="1"/>
  <c r="V212" i="2" s="1"/>
  <c r="V213" i="2" a="1"/>
  <c r="V213" i="2" s="1"/>
  <c r="V214" i="2" a="1"/>
  <c r="V214" i="2" s="1"/>
  <c r="V215" i="2" a="1"/>
  <c r="V215" i="2" s="1"/>
  <c r="V216" i="2" a="1"/>
  <c r="V216" i="2" s="1"/>
  <c r="V217" i="2" a="1"/>
  <c r="V217" i="2" s="1"/>
  <c r="V218" i="2" a="1"/>
  <c r="V218" i="2" s="1"/>
  <c r="V219" i="2" a="1"/>
  <c r="V219" i="2" s="1"/>
  <c r="V220" i="2" a="1"/>
  <c r="V220" i="2" s="1"/>
  <c r="V221" i="2" a="1"/>
  <c r="V221" i="2" s="1"/>
  <c r="V222" i="2" a="1"/>
  <c r="V222" i="2" s="1"/>
  <c r="V223" i="2" a="1"/>
  <c r="V223" i="2" s="1"/>
  <c r="V224" i="2" a="1"/>
  <c r="V224" i="2" s="1"/>
  <c r="V225" i="2" a="1"/>
  <c r="V225" i="2" s="1"/>
  <c r="V226" i="2" a="1"/>
  <c r="V226" i="2" s="1"/>
  <c r="V227" i="2" a="1"/>
  <c r="V227" i="2" s="1"/>
  <c r="V228" i="2" a="1"/>
  <c r="V228" i="2" s="1"/>
  <c r="V229" i="2" a="1"/>
  <c r="V229" i="2" s="1"/>
  <c r="V230" i="2" a="1"/>
  <c r="V230" i="2" s="1"/>
  <c r="V231" i="2" a="1"/>
  <c r="V231" i="2" s="1"/>
  <c r="V232" i="2" a="1"/>
  <c r="V232" i="2" s="1"/>
  <c r="V233" i="2" a="1"/>
  <c r="V233" i="2" s="1"/>
  <c r="V234" i="2" a="1"/>
  <c r="V234" i="2" s="1"/>
  <c r="V235" i="2" a="1"/>
  <c r="V235" i="2" s="1"/>
  <c r="V236" i="2" a="1"/>
  <c r="V236" i="2" s="1"/>
  <c r="V237" i="2" a="1"/>
  <c r="V237" i="2" s="1"/>
  <c r="V238" i="2" a="1"/>
  <c r="V238" i="2" s="1"/>
  <c r="V239" i="2" a="1"/>
  <c r="V239" i="2" s="1"/>
  <c r="V240" i="2" a="1"/>
  <c r="V240" i="2" s="1"/>
  <c r="V241" i="2" a="1"/>
  <c r="V241" i="2" s="1"/>
  <c r="V242" i="2" a="1"/>
  <c r="V242" i="2" s="1"/>
  <c r="V243" i="2" a="1"/>
  <c r="V243" i="2" s="1"/>
  <c r="V244" i="2" a="1"/>
  <c r="V244" i="2" s="1"/>
  <c r="V245" i="2" a="1"/>
  <c r="V245" i="2" s="1"/>
  <c r="V246" i="2" a="1"/>
  <c r="V246" i="2" s="1"/>
  <c r="V247" i="2" a="1"/>
  <c r="V247" i="2" s="1"/>
  <c r="V248" i="2" a="1"/>
  <c r="V248" i="2" s="1"/>
  <c r="V249" i="2" a="1"/>
  <c r="V249" i="2" s="1"/>
  <c r="V250" i="2" a="1"/>
  <c r="V250" i="2" s="1"/>
  <c r="V251" i="2" a="1"/>
  <c r="V251" i="2" s="1"/>
  <c r="V252" i="2" a="1"/>
  <c r="V252" i="2" s="1"/>
  <c r="V253" i="2" a="1"/>
  <c r="V253" i="2" s="1"/>
  <c r="V254" i="2" a="1"/>
  <c r="V254" i="2" s="1"/>
  <c r="V255" i="2" a="1"/>
  <c r="V255" i="2" s="1"/>
  <c r="V256" i="2" a="1"/>
  <c r="V256" i="2" s="1"/>
  <c r="V257" i="2" a="1"/>
  <c r="V257" i="2" s="1"/>
  <c r="V258" i="2" a="1"/>
  <c r="V258" i="2" s="1"/>
  <c r="V259" i="2" a="1"/>
  <c r="V259" i="2" s="1"/>
  <c r="V260" i="2" a="1"/>
  <c r="V260" i="2" s="1"/>
  <c r="V261" i="2" a="1"/>
  <c r="V261" i="2" s="1"/>
  <c r="V262" i="2" a="1"/>
  <c r="V262" i="2" s="1"/>
  <c r="V263" i="2" a="1"/>
  <c r="V263" i="2" s="1"/>
  <c r="V264" i="2" a="1"/>
  <c r="V264" i="2" s="1"/>
  <c r="V265" i="2" a="1"/>
  <c r="V265" i="2" s="1"/>
  <c r="V266" i="2" a="1"/>
  <c r="V266" i="2" s="1"/>
  <c r="V267" i="2" a="1"/>
  <c r="V267" i="2" s="1"/>
  <c r="V268" i="2" a="1"/>
  <c r="V268" i="2" s="1"/>
  <c r="V269" i="2" a="1"/>
  <c r="V269" i="2" s="1"/>
  <c r="V270" i="2" a="1"/>
  <c r="V270" i="2" s="1"/>
  <c r="V271" i="2" a="1"/>
  <c r="V271" i="2" s="1"/>
  <c r="V272" i="2" a="1"/>
  <c r="V272" i="2" s="1"/>
  <c r="V273" i="2" a="1"/>
  <c r="V273" i="2" s="1"/>
  <c r="V274" i="2" a="1"/>
  <c r="V274" i="2" s="1"/>
  <c r="V275" i="2" a="1"/>
  <c r="V275" i="2" s="1"/>
  <c r="V276" i="2" a="1"/>
  <c r="V276" i="2" s="1"/>
  <c r="V277" i="2" a="1"/>
  <c r="V277" i="2" s="1"/>
  <c r="V278" i="2" a="1"/>
  <c r="V278" i="2" s="1"/>
  <c r="V279" i="2" a="1"/>
  <c r="V279" i="2" s="1"/>
  <c r="V280" i="2" a="1"/>
  <c r="V280" i="2" s="1"/>
  <c r="V281" i="2" a="1"/>
  <c r="V281" i="2" s="1"/>
  <c r="V282" i="2" a="1"/>
  <c r="V282" i="2" s="1"/>
  <c r="V283" i="2" a="1"/>
  <c r="V283" i="2" s="1"/>
  <c r="V284" i="2" a="1"/>
  <c r="V284" i="2" s="1"/>
  <c r="V285" i="2" a="1"/>
  <c r="V285" i="2" s="1"/>
  <c r="V286" i="2" a="1"/>
  <c r="V286" i="2" s="1"/>
  <c r="V287" i="2" a="1"/>
  <c r="V287" i="2" s="1"/>
  <c r="V288" i="2" a="1"/>
  <c r="V288" i="2" s="1"/>
  <c r="V289" i="2" a="1"/>
  <c r="V289" i="2" s="1"/>
  <c r="V290" i="2" a="1"/>
  <c r="V290" i="2" s="1"/>
  <c r="V291" i="2" a="1"/>
  <c r="V291" i="2" s="1"/>
  <c r="V292" i="2" a="1"/>
  <c r="V292" i="2" s="1"/>
  <c r="V293" i="2" a="1"/>
  <c r="V293" i="2" s="1"/>
  <c r="V294" i="2" a="1"/>
  <c r="V294" i="2" s="1"/>
  <c r="V295" i="2" a="1"/>
  <c r="V295" i="2" s="1"/>
  <c r="V296" i="2" a="1"/>
  <c r="V296" i="2" s="1"/>
  <c r="V297" i="2" a="1"/>
  <c r="V297" i="2" s="1"/>
  <c r="V298" i="2" a="1"/>
  <c r="V298" i="2" s="1"/>
  <c r="V299" i="2" a="1"/>
  <c r="V299" i="2" s="1"/>
  <c r="V300" i="2" a="1"/>
  <c r="V300" i="2" s="1"/>
  <c r="V301" i="2" a="1"/>
  <c r="V301" i="2" s="1"/>
  <c r="V302" i="2" a="1"/>
  <c r="V302" i="2" s="1"/>
  <c r="V303" i="2" a="1"/>
  <c r="V303" i="2" s="1"/>
  <c r="V304" i="2" a="1"/>
  <c r="V304" i="2" s="1"/>
  <c r="V305" i="2" a="1"/>
  <c r="V305" i="2" s="1"/>
  <c r="V306" i="2" a="1"/>
  <c r="V306" i="2" s="1"/>
  <c r="V307" i="2" a="1"/>
  <c r="V307" i="2" s="1"/>
  <c r="V308" i="2" a="1"/>
  <c r="V308" i="2" s="1"/>
  <c r="V309" i="2" a="1"/>
  <c r="V309" i="2" s="1"/>
  <c r="V310" i="2" a="1"/>
  <c r="V310" i="2" s="1"/>
  <c r="V311" i="2" a="1"/>
  <c r="V311" i="2" s="1"/>
  <c r="V312" i="2" a="1"/>
  <c r="V312" i="2" s="1"/>
  <c r="V313" i="2" a="1"/>
  <c r="V313" i="2" s="1"/>
  <c r="V314" i="2" a="1"/>
  <c r="V314" i="2" s="1"/>
  <c r="V315" i="2" a="1"/>
  <c r="V315" i="2" s="1"/>
  <c r="V316" i="2" a="1"/>
  <c r="V316" i="2" s="1"/>
  <c r="V317" i="2" a="1"/>
  <c r="V317" i="2" s="1"/>
  <c r="V318" i="2" a="1"/>
  <c r="V318" i="2" s="1"/>
  <c r="V319" i="2" a="1"/>
  <c r="V319" i="2" s="1"/>
  <c r="V320" i="2" a="1"/>
  <c r="V320" i="2" s="1"/>
  <c r="V321" i="2" a="1"/>
  <c r="V321" i="2" s="1"/>
  <c r="V322" i="2" a="1"/>
  <c r="V322" i="2" s="1"/>
  <c r="V323" i="2" a="1"/>
  <c r="V323" i="2" s="1"/>
  <c r="V324" i="2" a="1"/>
  <c r="V324" i="2" s="1"/>
  <c r="V325" i="2" a="1"/>
  <c r="V325" i="2" s="1"/>
  <c r="V326" i="2" a="1"/>
  <c r="V326" i="2" s="1"/>
  <c r="V327" i="2" a="1"/>
  <c r="V327" i="2" s="1"/>
  <c r="V328" i="2" a="1"/>
  <c r="V328" i="2" s="1"/>
  <c r="V329" i="2" a="1"/>
  <c r="V329" i="2" s="1"/>
  <c r="V330" i="2" a="1"/>
  <c r="V330" i="2" s="1"/>
  <c r="V331" i="2" a="1"/>
  <c r="V331" i="2" s="1"/>
  <c r="V332" i="2" a="1"/>
  <c r="V332" i="2" s="1"/>
  <c r="V333" i="2" a="1"/>
  <c r="V333" i="2" s="1"/>
  <c r="V334" i="2" a="1"/>
  <c r="V334" i="2" s="1"/>
  <c r="V335" i="2" a="1"/>
  <c r="V335" i="2" s="1"/>
  <c r="V336" i="2" a="1"/>
  <c r="V336" i="2" s="1"/>
  <c r="V337" i="2" a="1"/>
  <c r="V337" i="2" s="1"/>
  <c r="V338" i="2" a="1"/>
  <c r="V338" i="2" s="1"/>
  <c r="V339" i="2" a="1"/>
  <c r="V339" i="2" s="1"/>
  <c r="V340" i="2" a="1"/>
  <c r="V340" i="2" s="1"/>
  <c r="V341" i="2" a="1"/>
  <c r="V341" i="2" s="1"/>
  <c r="V342" i="2" a="1"/>
  <c r="V342" i="2" s="1"/>
  <c r="V343" i="2" a="1"/>
  <c r="V343" i="2" s="1"/>
  <c r="V344" i="2" a="1"/>
  <c r="V344" i="2" s="1"/>
  <c r="V345" i="2" a="1"/>
  <c r="V345" i="2" s="1"/>
  <c r="V346" i="2" a="1"/>
  <c r="V346" i="2" s="1"/>
  <c r="V347" i="2" a="1"/>
  <c r="V347" i="2" s="1"/>
  <c r="V348" i="2" a="1"/>
  <c r="V348" i="2" s="1"/>
  <c r="V349" i="2" a="1"/>
  <c r="V349" i="2" s="1"/>
  <c r="V350" i="2" a="1"/>
  <c r="V350" i="2" s="1"/>
  <c r="V351" i="2" a="1"/>
  <c r="V351" i="2" s="1"/>
  <c r="V352" i="2" a="1"/>
  <c r="V352" i="2" s="1"/>
  <c r="V353" i="2" a="1"/>
  <c r="V353" i="2" s="1"/>
  <c r="V354" i="2" a="1"/>
  <c r="V354" i="2" s="1"/>
  <c r="V355" i="2" a="1"/>
  <c r="V355" i="2" s="1"/>
  <c r="V356" i="2" a="1"/>
  <c r="V356" i="2" s="1"/>
  <c r="V357" i="2" a="1"/>
  <c r="V357" i="2" s="1"/>
  <c r="V358" i="2" a="1"/>
  <c r="V358" i="2" s="1"/>
  <c r="V359" i="2" a="1"/>
  <c r="V359" i="2" s="1"/>
  <c r="V360" i="2" a="1"/>
  <c r="V360" i="2" s="1"/>
  <c r="V361" i="2" a="1"/>
  <c r="V361" i="2" s="1"/>
  <c r="V362" i="2" a="1"/>
  <c r="V362" i="2" s="1"/>
  <c r="V363" i="2" a="1"/>
  <c r="V363" i="2" s="1"/>
  <c r="V364" i="2" a="1"/>
  <c r="V364" i="2" s="1"/>
  <c r="V365" i="2" a="1"/>
  <c r="V365" i="2" s="1"/>
  <c r="V366" i="2" a="1"/>
  <c r="V366" i="2" s="1"/>
  <c r="V367" i="2" a="1"/>
  <c r="V367" i="2" s="1"/>
  <c r="V368" i="2" a="1"/>
  <c r="V368" i="2" s="1"/>
  <c r="V369" i="2" a="1"/>
  <c r="V369" i="2" s="1"/>
  <c r="V370" i="2" a="1"/>
  <c r="V370" i="2" s="1"/>
  <c r="V371" i="2" a="1"/>
  <c r="V371" i="2" s="1"/>
  <c r="V372" i="2" a="1"/>
  <c r="V372" i="2" s="1"/>
  <c r="V373" i="2" a="1"/>
  <c r="V373" i="2" s="1"/>
  <c r="V374" i="2" a="1"/>
  <c r="V374" i="2" s="1"/>
  <c r="V375" i="2" a="1"/>
  <c r="V375" i="2" s="1"/>
  <c r="V376" i="2" a="1"/>
  <c r="V376" i="2" s="1"/>
  <c r="V377" i="2" a="1"/>
  <c r="V377" i="2" s="1"/>
  <c r="V378" i="2" a="1"/>
  <c r="V378" i="2" s="1"/>
  <c r="V379" i="2" a="1"/>
  <c r="V379" i="2" s="1"/>
  <c r="V380" i="2" a="1"/>
  <c r="V380" i="2" s="1"/>
  <c r="V381" i="2" a="1"/>
  <c r="V381" i="2" s="1"/>
  <c r="V382" i="2" a="1"/>
  <c r="V382" i="2" s="1"/>
  <c r="V383" i="2" a="1"/>
  <c r="V383" i="2" s="1"/>
  <c r="V384" i="2" a="1"/>
  <c r="V384" i="2" s="1"/>
  <c r="V385" i="2" a="1"/>
  <c r="V385" i="2" s="1"/>
  <c r="V386" i="2" a="1"/>
  <c r="V386" i="2" s="1"/>
  <c r="V387" i="2" a="1"/>
  <c r="V387" i="2" s="1"/>
  <c r="V388" i="2" a="1"/>
  <c r="V388" i="2" s="1"/>
  <c r="V389" i="2" a="1"/>
  <c r="V389" i="2" s="1"/>
  <c r="V390" i="2" a="1"/>
  <c r="V390" i="2" s="1"/>
  <c r="V391" i="2" a="1"/>
  <c r="V391" i="2" s="1"/>
  <c r="V392" i="2" a="1"/>
  <c r="V392" i="2" s="1"/>
  <c r="V393" i="2" a="1"/>
  <c r="V393" i="2" s="1"/>
  <c r="V394" i="2" a="1"/>
  <c r="V394" i="2" s="1"/>
  <c r="V395" i="2" a="1"/>
  <c r="V395" i="2" s="1"/>
  <c r="V396" i="2" a="1"/>
  <c r="V396" i="2" s="1"/>
  <c r="V397" i="2" a="1"/>
  <c r="V397" i="2" s="1"/>
  <c r="V398" i="2" a="1"/>
  <c r="V398" i="2" s="1"/>
  <c r="V399" i="2" a="1"/>
  <c r="V399" i="2" s="1"/>
  <c r="V400" i="2" a="1"/>
  <c r="V400" i="2" s="1"/>
  <c r="V401" i="2" a="1"/>
  <c r="V401" i="2" s="1"/>
  <c r="V402" i="2" a="1"/>
  <c r="V402" i="2" s="1"/>
  <c r="V403" i="2" a="1"/>
  <c r="V403" i="2" s="1"/>
  <c r="V404" i="2" a="1"/>
  <c r="V404" i="2" s="1"/>
  <c r="V405" i="2" a="1"/>
  <c r="V405" i="2" s="1"/>
  <c r="V406" i="2" a="1"/>
  <c r="V406" i="2" s="1"/>
  <c r="V407" i="2" a="1"/>
  <c r="V407" i="2" s="1"/>
  <c r="V408" i="2" a="1"/>
  <c r="V408" i="2" s="1"/>
  <c r="V409" i="2" a="1"/>
  <c r="V409" i="2" s="1"/>
  <c r="V410" i="2" a="1"/>
  <c r="V410" i="2" s="1"/>
  <c r="V411" i="2" a="1"/>
  <c r="V411" i="2" s="1"/>
  <c r="V412" i="2" a="1"/>
  <c r="V412" i="2" s="1"/>
  <c r="V413" i="2" a="1"/>
  <c r="V413" i="2" s="1"/>
  <c r="V414" i="2" a="1"/>
  <c r="V414" i="2" s="1"/>
  <c r="V415" i="2" a="1"/>
  <c r="V415" i="2" s="1"/>
  <c r="V416" i="2" a="1"/>
  <c r="V416" i="2" s="1"/>
  <c r="V417" i="2" a="1"/>
  <c r="V417" i="2" s="1"/>
  <c r="V418" i="2" a="1"/>
  <c r="V418" i="2" s="1"/>
  <c r="V419" i="2" a="1"/>
  <c r="V419" i="2" s="1"/>
  <c r="V420" i="2" a="1"/>
  <c r="V420" i="2" s="1"/>
  <c r="V421" i="2" a="1"/>
  <c r="V421" i="2" s="1"/>
  <c r="V422" i="2" a="1"/>
  <c r="V422" i="2" s="1"/>
  <c r="V423" i="2" a="1"/>
  <c r="V423" i="2" s="1"/>
  <c r="V424" i="2" a="1"/>
  <c r="V424" i="2" s="1"/>
  <c r="V425" i="2" a="1"/>
  <c r="V425" i="2" s="1"/>
  <c r="V426" i="2" a="1"/>
  <c r="V426" i="2" s="1"/>
  <c r="V427" i="2" a="1"/>
  <c r="V427" i="2"/>
  <c r="V428" i="2" a="1"/>
  <c r="V428" i="2" s="1"/>
  <c r="V429" i="2" a="1"/>
  <c r="V429" i="2" s="1"/>
  <c r="V430" i="2" a="1"/>
  <c r="V430" i="2" s="1"/>
  <c r="V431" i="2" a="1"/>
  <c r="V431" i="2" s="1"/>
  <c r="V432" i="2" a="1"/>
  <c r="V432" i="2" s="1"/>
  <c r="V433" i="2" a="1"/>
  <c r="V433" i="2" s="1"/>
  <c r="V434" i="2" a="1"/>
  <c r="V434" i="2" s="1"/>
  <c r="V435" i="2" a="1"/>
  <c r="V435" i="2" s="1"/>
  <c r="V436" i="2" a="1"/>
  <c r="V436" i="2" s="1"/>
  <c r="V437" i="2" a="1"/>
  <c r="V437" i="2" s="1"/>
  <c r="V438" i="2" a="1"/>
  <c r="V438" i="2" s="1"/>
  <c r="V439" i="2" a="1"/>
  <c r="V439" i="2" s="1"/>
  <c r="V440" i="2" a="1"/>
  <c r="V440" i="2" s="1"/>
  <c r="V441" i="2" a="1"/>
  <c r="V441" i="2" s="1"/>
  <c r="V442" i="2" a="1"/>
  <c r="V442" i="2"/>
  <c r="V443" i="2" a="1"/>
  <c r="V443" i="2" s="1"/>
  <c r="V444" i="2" a="1"/>
  <c r="V444" i="2" s="1"/>
  <c r="V445" i="2" a="1"/>
  <c r="V445" i="2" s="1"/>
  <c r="V446" i="2" a="1"/>
  <c r="V446" i="2" s="1"/>
  <c r="V447" i="2" a="1"/>
  <c r="V447" i="2" s="1"/>
  <c r="V448" i="2" a="1"/>
  <c r="V448" i="2" s="1"/>
  <c r="V449" i="2" a="1"/>
  <c r="V449" i="2" s="1"/>
  <c r="V450" i="2" a="1"/>
  <c r="V450" i="2" s="1"/>
  <c r="V451" i="2" a="1"/>
  <c r="V451" i="2" s="1"/>
  <c r="V452" i="2" a="1"/>
  <c r="V452" i="2" s="1"/>
  <c r="V453" i="2" a="1"/>
  <c r="V453" i="2" s="1"/>
  <c r="V454" i="2" a="1"/>
  <c r="V454" i="2" s="1"/>
  <c r="V455" i="2" a="1"/>
  <c r="V455" i="2" s="1"/>
  <c r="V456" i="2" a="1"/>
  <c r="V456" i="2" s="1"/>
  <c r="V457" i="2" a="1"/>
  <c r="V457" i="2" s="1"/>
  <c r="V458" i="2" a="1"/>
  <c r="V458" i="2" s="1"/>
  <c r="V459" i="2" a="1"/>
  <c r="V459" i="2" s="1"/>
  <c r="V460" i="2" a="1"/>
  <c r="V460" i="2" s="1"/>
  <c r="V461" i="2" a="1"/>
  <c r="V461" i="2" s="1"/>
  <c r="V462" i="2" a="1"/>
  <c r="V462" i="2" s="1"/>
  <c r="V463" i="2" a="1"/>
  <c r="V463" i="2" s="1"/>
  <c r="V464" i="2" a="1"/>
  <c r="V464" i="2" s="1"/>
  <c r="V465" i="2" a="1"/>
  <c r="V465" i="2" s="1"/>
  <c r="V466" i="2" a="1"/>
  <c r="V466" i="2" s="1"/>
  <c r="V467" i="2" a="1"/>
  <c r="V467" i="2" s="1"/>
  <c r="V468" i="2" a="1"/>
  <c r="V468" i="2" s="1"/>
  <c r="V469" i="2" a="1"/>
  <c r="V469" i="2" s="1"/>
  <c r="V470" i="2" a="1"/>
  <c r="V470" i="2" s="1"/>
  <c r="V471" i="2" a="1"/>
  <c r="V471" i="2" s="1"/>
  <c r="V472" i="2" a="1"/>
  <c r="V472" i="2" s="1"/>
  <c r="V473" i="2" a="1"/>
  <c r="V473" i="2" s="1"/>
  <c r="V474" i="2" a="1"/>
  <c r="V474" i="2" s="1"/>
  <c r="V475" i="2" a="1"/>
  <c r="V475" i="2" s="1"/>
  <c r="V476" i="2" a="1"/>
  <c r="V476" i="2" s="1"/>
  <c r="V477" i="2" a="1"/>
  <c r="V477" i="2" s="1"/>
  <c r="V478" i="2" a="1"/>
  <c r="V478" i="2" s="1"/>
  <c r="V479" i="2" a="1"/>
  <c r="V479" i="2" s="1"/>
  <c r="V480" i="2" a="1"/>
  <c r="V480" i="2" s="1"/>
  <c r="V481" i="2" a="1"/>
  <c r="V481" i="2" s="1"/>
  <c r="V482" i="2" a="1"/>
  <c r="V482" i="2" s="1"/>
  <c r="V483" i="2" a="1"/>
  <c r="V483" i="2" s="1"/>
  <c r="V484" i="2" a="1"/>
  <c r="V484" i="2" s="1"/>
  <c r="V485" i="2" a="1"/>
  <c r="V485" i="2" s="1"/>
  <c r="V486" i="2" a="1"/>
  <c r="V486" i="2" s="1"/>
  <c r="V487" i="2" a="1"/>
  <c r="V487" i="2" s="1"/>
  <c r="V488" i="2" a="1"/>
  <c r="V488" i="2" s="1"/>
  <c r="V489" i="2" a="1"/>
  <c r="V489" i="2" s="1"/>
  <c r="V490" i="2" a="1"/>
  <c r="V490" i="2" s="1"/>
  <c r="V491" i="2" a="1"/>
  <c r="V491" i="2" s="1"/>
  <c r="V492" i="2" a="1"/>
  <c r="V492" i="2" s="1"/>
  <c r="V493" i="2" a="1"/>
  <c r="V493" i="2" s="1"/>
  <c r="V494" i="2" a="1"/>
  <c r="V494" i="2" s="1"/>
  <c r="V495" i="2" a="1"/>
  <c r="V495" i="2"/>
  <c r="V496" i="2" a="1"/>
  <c r="V496" i="2" s="1"/>
  <c r="V497" i="2" a="1"/>
  <c r="V497" i="2" s="1"/>
  <c r="V498" i="2" a="1"/>
  <c r="V498" i="2" s="1"/>
  <c r="V499" i="2" a="1"/>
  <c r="V499" i="2" s="1"/>
  <c r="V500" i="2" a="1"/>
  <c r="V500" i="2" s="1"/>
  <c r="V501" i="2" a="1"/>
  <c r="V501" i="2" s="1"/>
  <c r="V502" i="2" a="1"/>
  <c r="V502" i="2" s="1"/>
  <c r="V503" i="2" a="1"/>
  <c r="V503" i="2" s="1"/>
  <c r="V504" i="2" a="1"/>
  <c r="V504" i="2" s="1"/>
  <c r="V505" i="2" a="1"/>
  <c r="V505" i="2" s="1"/>
  <c r="V506" i="2" a="1"/>
  <c r="V506" i="2" s="1"/>
  <c r="V507" i="2" a="1"/>
  <c r="V507" i="2" s="1"/>
  <c r="V508" i="2" a="1"/>
  <c r="V508" i="2" s="1"/>
  <c r="V509" i="2" a="1"/>
  <c r="V509" i="2" s="1"/>
  <c r="V510" i="2" a="1"/>
  <c r="V510" i="2" s="1"/>
  <c r="V511" i="2" a="1"/>
  <c r="V511" i="2" s="1"/>
  <c r="V512" i="2" a="1"/>
  <c r="V512" i="2" s="1"/>
  <c r="V513" i="2" a="1"/>
  <c r="V513" i="2" s="1"/>
  <c r="V514" i="2" a="1"/>
  <c r="V514" i="2" s="1"/>
  <c r="V515" i="2" a="1"/>
  <c r="V515" i="2" s="1"/>
  <c r="V516" i="2" a="1"/>
  <c r="V516" i="2" s="1"/>
  <c r="V517" i="2" a="1"/>
  <c r="V517" i="2" s="1"/>
  <c r="V518" i="2" a="1"/>
  <c r="V518" i="2" s="1"/>
  <c r="V519" i="2" a="1"/>
  <c r="V519" i="2" s="1"/>
  <c r="V520" i="2" a="1"/>
  <c r="V520" i="2" s="1"/>
  <c r="V521" i="2" a="1"/>
  <c r="V521" i="2" s="1"/>
  <c r="V522" i="2" a="1"/>
  <c r="V522" i="2" s="1"/>
  <c r="V523" i="2" a="1"/>
  <c r="V523" i="2" s="1"/>
  <c r="V524" i="2" a="1"/>
  <c r="V524" i="2" s="1"/>
  <c r="V525" i="2" a="1"/>
  <c r="V525" i="2" s="1"/>
  <c r="V526" i="2" a="1"/>
  <c r="V526" i="2" s="1"/>
  <c r="V527" i="2" a="1"/>
  <c r="V527" i="2" s="1"/>
  <c r="V528" i="2" a="1"/>
  <c r="V528" i="2" s="1"/>
  <c r="V529" i="2" a="1"/>
  <c r="V529" i="2" s="1"/>
  <c r="V530" i="2" a="1"/>
  <c r="V530" i="2" s="1"/>
  <c r="V531" i="2" a="1"/>
  <c r="V531" i="2" s="1"/>
  <c r="V532" i="2" a="1"/>
  <c r="V532" i="2" s="1"/>
  <c r="V533" i="2" a="1"/>
  <c r="V533" i="2" s="1"/>
  <c r="V534" i="2" a="1"/>
  <c r="V534" i="2" s="1"/>
  <c r="V535" i="2" a="1"/>
  <c r="V535" i="2" s="1"/>
  <c r="V536" i="2" a="1"/>
  <c r="V536" i="2" s="1"/>
  <c r="V537" i="2" a="1"/>
  <c r="V537" i="2" s="1"/>
  <c r="V538" i="2" a="1"/>
  <c r="V538" i="2" s="1"/>
  <c r="V539" i="2" a="1"/>
  <c r="V539" i="2" s="1"/>
  <c r="V540" i="2" a="1"/>
  <c r="V540" i="2" s="1"/>
  <c r="V541" i="2" a="1"/>
  <c r="V541" i="2" s="1"/>
  <c r="V542" i="2" a="1"/>
  <c r="V542" i="2" s="1"/>
  <c r="V543" i="2" a="1"/>
  <c r="V543" i="2" s="1"/>
  <c r="V544" i="2" a="1"/>
  <c r="V544" i="2" s="1"/>
  <c r="V545" i="2" a="1"/>
  <c r="V545" i="2" s="1"/>
  <c r="V546" i="2" a="1"/>
  <c r="V546" i="2" s="1"/>
  <c r="V547" i="2" a="1"/>
  <c r="V547" i="2" s="1"/>
  <c r="V548" i="2" a="1"/>
  <c r="V548" i="2" s="1"/>
  <c r="V549" i="2" a="1"/>
  <c r="V549" i="2" s="1"/>
  <c r="V550" i="2" a="1"/>
  <c r="V550" i="2" s="1"/>
  <c r="V551" i="2" a="1"/>
  <c r="V551" i="2" s="1"/>
  <c r="V552" i="2" a="1"/>
  <c r="V552" i="2" s="1"/>
  <c r="V553" i="2" a="1"/>
  <c r="V553" i="2" s="1"/>
  <c r="V554" i="2" a="1"/>
  <c r="V554" i="2" s="1"/>
  <c r="V555" i="2" a="1"/>
  <c r="V555" i="2" s="1"/>
  <c r="V556" i="2" a="1"/>
  <c r="V556" i="2" s="1"/>
  <c r="V557" i="2" a="1"/>
  <c r="V557" i="2" s="1"/>
  <c r="V558" i="2" a="1"/>
  <c r="V558" i="2" s="1"/>
  <c r="V559" i="2" a="1"/>
  <c r="V559" i="2"/>
  <c r="V560" i="2" a="1"/>
  <c r="V560" i="2" s="1"/>
  <c r="V561" i="2" a="1"/>
  <c r="V561" i="2" s="1"/>
  <c r="V562" i="2" a="1"/>
  <c r="V562" i="2" s="1"/>
  <c r="V563" i="2" a="1"/>
  <c r="V563" i="2" s="1"/>
  <c r="V564" i="2" a="1"/>
  <c r="V564" i="2" s="1"/>
  <c r="V565" i="2" a="1"/>
  <c r="V565" i="2" s="1"/>
  <c r="V566" i="2" a="1"/>
  <c r="V566" i="2"/>
  <c r="V567" i="2" a="1"/>
  <c r="V567" i="2" s="1"/>
  <c r="V568" i="2" a="1"/>
  <c r="V568" i="2" s="1"/>
  <c r="V569" i="2" a="1"/>
  <c r="V569" i="2" s="1"/>
  <c r="V570" i="2" a="1"/>
  <c r="V570" i="2" s="1"/>
  <c r="V571" i="2" a="1"/>
  <c r="V571" i="2" s="1"/>
  <c r="V572" i="2" a="1"/>
  <c r="V572" i="2" s="1"/>
  <c r="V573" i="2" a="1"/>
  <c r="V573" i="2"/>
  <c r="V574" i="2" a="1"/>
  <c r="V574" i="2" s="1"/>
  <c r="V575" i="2" a="1"/>
  <c r="V575" i="2" s="1"/>
  <c r="V576" i="2" a="1"/>
  <c r="V576" i="2" s="1"/>
  <c r="V577" i="2" a="1"/>
  <c r="V577" i="2" s="1"/>
  <c r="V578" i="2" a="1"/>
  <c r="V578" i="2" s="1"/>
  <c r="V579" i="2" a="1"/>
  <c r="V579" i="2" s="1"/>
  <c r="V580" i="2" a="1"/>
  <c r="V580" i="2" s="1"/>
  <c r="V581" i="2" a="1"/>
  <c r="V581" i="2" s="1"/>
  <c r="V582" i="2" a="1"/>
  <c r="V582" i="2" s="1"/>
  <c r="V583" i="2" a="1"/>
  <c r="V583" i="2" s="1"/>
  <c r="V584" i="2" a="1"/>
  <c r="V584" i="2" s="1"/>
  <c r="V585" i="2" a="1"/>
  <c r="V585" i="2" s="1"/>
  <c r="V586" i="2" a="1"/>
  <c r="V586" i="2" s="1"/>
  <c r="V587" i="2" a="1"/>
  <c r="V587" i="2" s="1"/>
  <c r="V588" i="2" a="1"/>
  <c r="V588" i="2" s="1"/>
  <c r="V589" i="2" a="1"/>
  <c r="V589" i="2" s="1"/>
  <c r="V590" i="2" a="1"/>
  <c r="V590" i="2" s="1"/>
  <c r="V591" i="2" a="1"/>
  <c r="V591" i="2" s="1"/>
  <c r="V592" i="2" a="1"/>
  <c r="V592" i="2" s="1"/>
  <c r="V593" i="2" a="1"/>
  <c r="V593" i="2" s="1"/>
  <c r="V594" i="2" a="1"/>
  <c r="V594" i="2" s="1"/>
  <c r="V595" i="2" a="1"/>
  <c r="V595" i="2" s="1"/>
  <c r="V596" i="2" a="1"/>
  <c r="V596" i="2" s="1"/>
  <c r="V597" i="2" a="1"/>
  <c r="V597" i="2" s="1"/>
  <c r="V598" i="2" a="1"/>
  <c r="V598" i="2" s="1"/>
  <c r="V599" i="2" a="1"/>
  <c r="V599" i="2" s="1"/>
  <c r="V600" i="2" a="1"/>
  <c r="V600" i="2" s="1"/>
  <c r="V601" i="2" a="1"/>
  <c r="V601" i="2" s="1"/>
  <c r="V602" i="2" a="1"/>
  <c r="V602" i="2" s="1"/>
  <c r="V603" i="2" a="1"/>
  <c r="V603" i="2" s="1"/>
  <c r="V604" i="2" a="1"/>
  <c r="V604" i="2" s="1"/>
  <c r="V605" i="2" a="1"/>
  <c r="V605" i="2" s="1"/>
  <c r="V606" i="2" a="1"/>
  <c r="V606" i="2" s="1"/>
  <c r="V607" i="2" a="1"/>
  <c r="V607" i="2" s="1"/>
  <c r="V608" i="2" a="1"/>
  <c r="V608" i="2" s="1"/>
  <c r="V609" i="2" a="1"/>
  <c r="V609" i="2" s="1"/>
  <c r="V610" i="2" a="1"/>
  <c r="V610" i="2" s="1"/>
  <c r="V611" i="2" a="1"/>
  <c r="V611" i="2" s="1"/>
  <c r="V612" i="2" a="1"/>
  <c r="V612" i="2" s="1"/>
  <c r="V613" i="2" a="1"/>
  <c r="V613" i="2" s="1"/>
  <c r="V614" i="2" a="1"/>
  <c r="V614" i="2" s="1"/>
  <c r="V615" i="2" a="1"/>
  <c r="V615" i="2" s="1"/>
  <c r="V616" i="2" a="1"/>
  <c r="V616" i="2" s="1"/>
  <c r="V617" i="2" a="1"/>
  <c r="V617" i="2" s="1"/>
  <c r="V618" i="2" a="1"/>
  <c r="V618" i="2" s="1"/>
  <c r="V619" i="2" a="1"/>
  <c r="V619" i="2" s="1"/>
  <c r="V620" i="2" a="1"/>
  <c r="V620" i="2" s="1"/>
  <c r="V621" i="2" a="1"/>
  <c r="V621" i="2" s="1"/>
  <c r="V622" i="2" a="1"/>
  <c r="V622" i="2" s="1"/>
  <c r="V623" i="2" a="1"/>
  <c r="V623" i="2" s="1"/>
  <c r="V624" i="2" a="1"/>
  <c r="V624" i="2" s="1"/>
  <c r="V625" i="2" a="1"/>
  <c r="V625" i="2" s="1"/>
  <c r="V626" i="2" a="1"/>
  <c r="V626" i="2" s="1"/>
  <c r="V627" i="2" a="1"/>
  <c r="V627" i="2" s="1"/>
  <c r="V628" i="2" a="1"/>
  <c r="V628" i="2" s="1"/>
  <c r="V629" i="2" a="1"/>
  <c r="V629" i="2" s="1"/>
  <c r="V630" i="2" a="1"/>
  <c r="V630" i="2" s="1"/>
  <c r="V631" i="2" a="1"/>
  <c r="V631" i="2" s="1"/>
  <c r="V632" i="2" a="1"/>
  <c r="V632" i="2" s="1"/>
  <c r="V633" i="2" a="1"/>
  <c r="V633" i="2" s="1"/>
  <c r="V634" i="2" a="1"/>
  <c r="V634" i="2" s="1"/>
  <c r="V635" i="2" a="1"/>
  <c r="V635" i="2" s="1"/>
  <c r="V636" i="2" a="1"/>
  <c r="V636" i="2" s="1"/>
  <c r="V637" i="2" a="1"/>
  <c r="V637" i="2" s="1"/>
  <c r="V638" i="2" a="1"/>
  <c r="V638" i="2" s="1"/>
  <c r="V639" i="2" a="1"/>
  <c r="V639" i="2" s="1"/>
  <c r="V640" i="2" a="1"/>
  <c r="V640" i="2" s="1"/>
  <c r="V641" i="2" a="1"/>
  <c r="V641" i="2" s="1"/>
  <c r="V642" i="2" a="1"/>
  <c r="V642" i="2" s="1"/>
  <c r="V643" i="2" a="1"/>
  <c r="V643" i="2" s="1"/>
  <c r="V644" i="2" a="1"/>
  <c r="V644" i="2" s="1"/>
  <c r="V645" i="2" a="1"/>
  <c r="V645" i="2" s="1"/>
  <c r="V646" i="2" a="1"/>
  <c r="V646" i="2" s="1"/>
  <c r="V647" i="2" a="1"/>
  <c r="V647" i="2" s="1"/>
  <c r="V648" i="2" a="1"/>
  <c r="V648" i="2" s="1"/>
  <c r="V649" i="2" a="1"/>
  <c r="V649" i="2" s="1"/>
  <c r="V650" i="2" a="1"/>
  <c r="V650" i="2" s="1"/>
  <c r="V651" i="2" a="1"/>
  <c r="V651" i="2" s="1"/>
  <c r="V652" i="2" a="1"/>
  <c r="V652" i="2" s="1"/>
  <c r="V653" i="2" a="1"/>
  <c r="V653" i="2" s="1"/>
  <c r="V654" i="2" a="1"/>
  <c r="V654" i="2" s="1"/>
  <c r="V655" i="2" a="1"/>
  <c r="V655" i="2" s="1"/>
  <c r="V656" i="2" a="1"/>
  <c r="V656" i="2" s="1"/>
  <c r="V657" i="2" a="1"/>
  <c r="V657" i="2" s="1"/>
  <c r="V658" i="2" a="1"/>
  <c r="V658" i="2" s="1"/>
  <c r="V659" i="2" a="1"/>
  <c r="V659" i="2" s="1"/>
  <c r="V660" i="2" a="1"/>
  <c r="V660" i="2" s="1"/>
  <c r="V661" i="2" a="1"/>
  <c r="V661" i="2" s="1"/>
  <c r="V662" i="2" a="1"/>
  <c r="V662" i="2" s="1"/>
  <c r="V663" i="2" a="1"/>
  <c r="V663" i="2" s="1"/>
  <c r="V664" i="2" a="1"/>
  <c r="V664" i="2" s="1"/>
  <c r="V665" i="2" a="1"/>
  <c r="V665" i="2" s="1"/>
  <c r="V666" i="2" a="1"/>
  <c r="V666" i="2" s="1"/>
  <c r="V667" i="2" a="1"/>
  <c r="V667" i="2"/>
  <c r="V668" i="2" a="1"/>
  <c r="V668" i="2" s="1"/>
  <c r="V669" i="2" a="1"/>
  <c r="V669" i="2" s="1"/>
  <c r="V670" i="2" a="1"/>
  <c r="V670" i="2" s="1"/>
  <c r="V671" i="2" a="1"/>
  <c r="V671" i="2" s="1"/>
  <c r="V672" i="2" a="1"/>
  <c r="V672" i="2" s="1"/>
  <c r="V673" i="2" a="1"/>
  <c r="V673" i="2" s="1"/>
  <c r="V674" i="2" a="1"/>
  <c r="V674" i="2" s="1"/>
  <c r="V675" i="2" a="1"/>
  <c r="V675" i="2" s="1"/>
  <c r="V676" i="2" a="1"/>
  <c r="V676" i="2" s="1"/>
  <c r="V677" i="2" a="1"/>
  <c r="V677" i="2" s="1"/>
  <c r="V678" i="2" a="1"/>
  <c r="V678" i="2" s="1"/>
  <c r="V679" i="2" a="1"/>
  <c r="V679" i="2" s="1"/>
  <c r="V680" i="2" a="1"/>
  <c r="V680" i="2" s="1"/>
  <c r="V681" i="2" a="1"/>
  <c r="V681" i="2" s="1"/>
  <c r="V682" i="2" a="1"/>
  <c r="V682" i="2" s="1"/>
  <c r="V683" i="2" a="1"/>
  <c r="V683" i="2" s="1"/>
  <c r="V684" i="2" a="1"/>
  <c r="V684" i="2" s="1"/>
  <c r="V685" i="2" a="1"/>
  <c r="V685" i="2" s="1"/>
  <c r="V686" i="2" a="1"/>
  <c r="V686" i="2" s="1"/>
  <c r="V687" i="2" a="1"/>
  <c r="V687" i="2" s="1"/>
  <c r="V688" i="2" a="1"/>
  <c r="V688" i="2" s="1"/>
  <c r="V689" i="2" a="1"/>
  <c r="V689" i="2" s="1"/>
  <c r="V690" i="2" a="1"/>
  <c r="V690" i="2" s="1"/>
  <c r="V691" i="2" a="1"/>
  <c r="V691" i="2" s="1"/>
  <c r="V692" i="2" a="1"/>
  <c r="V692" i="2" s="1"/>
  <c r="V693" i="2" a="1"/>
  <c r="V693" i="2" s="1"/>
  <c r="V694" i="2" a="1"/>
  <c r="V694" i="2" s="1"/>
  <c r="V695" i="2" a="1"/>
  <c r="V695" i="2" s="1"/>
  <c r="V696" i="2" a="1"/>
  <c r="V696" i="2" s="1"/>
  <c r="V697" i="2" a="1"/>
  <c r="V697" i="2" s="1"/>
  <c r="V698" i="2" a="1"/>
  <c r="V698" i="2" s="1"/>
  <c r="V699" i="2" a="1"/>
  <c r="V699" i="2" s="1"/>
  <c r="V700" i="2" a="1"/>
  <c r="V700" i="2" s="1"/>
  <c r="V701" i="2" a="1"/>
  <c r="V701" i="2" s="1"/>
  <c r="V702" i="2" a="1"/>
  <c r="V702" i="2" s="1"/>
  <c r="V703" i="2" a="1"/>
  <c r="V703" i="2" s="1"/>
  <c r="V704" i="2" a="1"/>
  <c r="V704" i="2" s="1"/>
  <c r="V705" i="2" a="1"/>
  <c r="V705" i="2" s="1"/>
  <c r="V706" i="2" a="1"/>
  <c r="V706" i="2" s="1"/>
  <c r="V707" i="2" a="1"/>
  <c r="V707" i="2" s="1"/>
  <c r="V708" i="2" a="1"/>
  <c r="V708" i="2" s="1"/>
  <c r="V709" i="2" a="1"/>
  <c r="V709" i="2" s="1"/>
  <c r="V710" i="2" a="1"/>
  <c r="V710" i="2" s="1"/>
  <c r="V711" i="2" a="1"/>
  <c r="V711" i="2" s="1"/>
  <c r="V712" i="2" a="1"/>
  <c r="V712" i="2" s="1"/>
  <c r="V713" i="2" a="1"/>
  <c r="V713" i="2" s="1"/>
  <c r="V714" i="2" a="1"/>
  <c r="V714" i="2" s="1"/>
  <c r="V715" i="2" a="1"/>
  <c r="V715" i="2"/>
  <c r="V716" i="2" a="1"/>
  <c r="V716" i="2" s="1"/>
  <c r="V717" i="2" a="1"/>
  <c r="V717" i="2" s="1"/>
  <c r="V718" i="2" a="1"/>
  <c r="V718" i="2" s="1"/>
  <c r="V719" i="2" a="1"/>
  <c r="V719" i="2" s="1"/>
  <c r="V720" i="2" a="1"/>
  <c r="V720" i="2" s="1"/>
  <c r="V721" i="2" a="1"/>
  <c r="V721" i="2" s="1"/>
  <c r="V722" i="2" a="1"/>
  <c r="V722" i="2" s="1"/>
  <c r="V723" i="2" a="1"/>
  <c r="V723" i="2" s="1"/>
  <c r="V724" i="2" a="1"/>
  <c r="V724" i="2" s="1"/>
  <c r="V725" i="2" a="1"/>
  <c r="V725" i="2" s="1"/>
  <c r="V726" i="2" a="1"/>
  <c r="V726" i="2" s="1"/>
  <c r="V727" i="2" a="1"/>
  <c r="V727" i="2" s="1"/>
  <c r="V728" i="2" a="1"/>
  <c r="V728" i="2" s="1"/>
  <c r="V729" i="2" a="1"/>
  <c r="V729" i="2" s="1"/>
  <c r="V730" i="2" a="1"/>
  <c r="V730" i="2" s="1"/>
  <c r="V731" i="2" a="1"/>
  <c r="V731" i="2" s="1"/>
  <c r="V732" i="2" a="1"/>
  <c r="V732" i="2" s="1"/>
  <c r="V733" i="2" a="1"/>
  <c r="V733" i="2" s="1"/>
  <c r="V734" i="2" a="1"/>
  <c r="V734" i="2" s="1"/>
  <c r="V735" i="2" a="1"/>
  <c r="V735" i="2" s="1"/>
  <c r="V736" i="2" a="1"/>
  <c r="V736" i="2" s="1"/>
  <c r="V737" i="2" a="1"/>
  <c r="V737" i="2" s="1"/>
  <c r="V738" i="2" a="1"/>
  <c r="V738" i="2" s="1"/>
  <c r="V739" i="2" a="1"/>
  <c r="V739" i="2" s="1"/>
  <c r="V740" i="2" a="1"/>
  <c r="V740" i="2" s="1"/>
  <c r="V741" i="2" a="1"/>
  <c r="V741" i="2" s="1"/>
  <c r="V742" i="2" a="1"/>
  <c r="V742" i="2" s="1"/>
  <c r="V743" i="2" a="1"/>
  <c r="V743" i="2" s="1"/>
  <c r="V744" i="2" a="1"/>
  <c r="V744" i="2" s="1"/>
  <c r="V745" i="2" a="1"/>
  <c r="V745" i="2" s="1"/>
  <c r="V746" i="2" a="1"/>
  <c r="V746" i="2" s="1"/>
  <c r="V747" i="2" a="1"/>
  <c r="V747" i="2" s="1"/>
  <c r="V748" i="2" a="1"/>
  <c r="V748" i="2" s="1"/>
  <c r="V749" i="2" a="1"/>
  <c r="V749" i="2" s="1"/>
  <c r="V750" i="2" a="1"/>
  <c r="V750" i="2" s="1"/>
  <c r="V751" i="2" a="1"/>
  <c r="V751" i="2" s="1"/>
  <c r="V752" i="2" a="1"/>
  <c r="V752" i="2" s="1"/>
  <c r="V753" i="2" a="1"/>
  <c r="V753" i="2" s="1"/>
  <c r="V754" i="2" a="1"/>
  <c r="V754" i="2" s="1"/>
  <c r="V755" i="2" a="1"/>
  <c r="V755" i="2" s="1"/>
  <c r="V756" i="2" a="1"/>
  <c r="V756" i="2" s="1"/>
  <c r="V757" i="2" a="1"/>
  <c r="V757" i="2" s="1"/>
  <c r="V758" i="2" a="1"/>
  <c r="V758" i="2" s="1"/>
  <c r="V759" i="2" a="1"/>
  <c r="V759" i="2" s="1"/>
  <c r="V760" i="2" a="1"/>
  <c r="V760" i="2" s="1"/>
  <c r="V761" i="2" a="1"/>
  <c r="V761" i="2" s="1"/>
  <c r="V762" i="2" a="1"/>
  <c r="V762" i="2" s="1"/>
  <c r="V763" i="2" a="1"/>
  <c r="V763" i="2" s="1"/>
  <c r="V764" i="2" a="1"/>
  <c r="V764" i="2" s="1"/>
  <c r="V765" i="2" a="1"/>
  <c r="V765" i="2" s="1"/>
  <c r="V766" i="2" a="1"/>
  <c r="V766" i="2" s="1"/>
  <c r="V767" i="2" a="1"/>
  <c r="V767" i="2" s="1"/>
  <c r="V768" i="2" a="1"/>
  <c r="V768" i="2" s="1"/>
  <c r="V769" i="2" a="1"/>
  <c r="V769" i="2" s="1"/>
  <c r="V770" i="2" a="1"/>
  <c r="V770" i="2" s="1"/>
  <c r="V771" i="2" a="1"/>
  <c r="V771" i="2" s="1"/>
  <c r="V772" i="2" a="1"/>
  <c r="V772" i="2" s="1"/>
  <c r="V773" i="2" a="1"/>
  <c r="V773" i="2" s="1"/>
  <c r="V774" i="2" a="1"/>
  <c r="V774" i="2" s="1"/>
  <c r="V775" i="2" a="1"/>
  <c r="V775" i="2" s="1"/>
  <c r="V776" i="2" a="1"/>
  <c r="V776" i="2" s="1"/>
  <c r="V777" i="2" a="1"/>
  <c r="V777" i="2" s="1"/>
  <c r="V778" i="2" a="1"/>
  <c r="V778" i="2" s="1"/>
  <c r="V779" i="2" a="1"/>
  <c r="V779" i="2" s="1"/>
  <c r="V780" i="2" a="1"/>
  <c r="V780" i="2" s="1"/>
  <c r="V781" i="2" a="1"/>
  <c r="V781" i="2" s="1"/>
  <c r="V782" i="2" a="1"/>
  <c r="V782" i="2" s="1"/>
  <c r="V783" i="2" a="1"/>
  <c r="V783" i="2" s="1"/>
  <c r="V784" i="2" a="1"/>
  <c r="V784" i="2" s="1"/>
  <c r="V785" i="2" a="1"/>
  <c r="V785" i="2" s="1"/>
  <c r="V786" i="2" a="1"/>
  <c r="V786" i="2" s="1"/>
  <c r="V787" i="2" a="1"/>
  <c r="V787" i="2" s="1"/>
  <c r="V788" i="2" a="1"/>
  <c r="V788" i="2" s="1"/>
  <c r="V789" i="2" a="1"/>
  <c r="V789" i="2" s="1"/>
  <c r="V790" i="2" a="1"/>
  <c r="V790" i="2" s="1"/>
  <c r="V791" i="2" a="1"/>
  <c r="V791" i="2" s="1"/>
  <c r="V792" i="2" a="1"/>
  <c r="V792" i="2" s="1"/>
  <c r="V793" i="2" a="1"/>
  <c r="V793" i="2" s="1"/>
  <c r="V794" i="2" a="1"/>
  <c r="V794" i="2" s="1"/>
  <c r="V795" i="2" a="1"/>
  <c r="V795" i="2"/>
  <c r="V796" i="2" a="1"/>
  <c r="V796" i="2" s="1"/>
  <c r="V797" i="2" a="1"/>
  <c r="V797" i="2" s="1"/>
  <c r="V798" i="2" a="1"/>
  <c r="V798" i="2" s="1"/>
  <c r="V799" i="2" a="1"/>
  <c r="V799" i="2" s="1"/>
  <c r="V800" i="2" a="1"/>
  <c r="V800" i="2" s="1"/>
  <c r="V801" i="2" a="1"/>
  <c r="V801" i="2" s="1"/>
  <c r="V802" i="2" a="1"/>
  <c r="V802" i="2" s="1"/>
  <c r="V803" i="2" a="1"/>
  <c r="V803" i="2" s="1"/>
  <c r="V804" i="2" a="1"/>
  <c r="V804" i="2" s="1"/>
  <c r="V805" i="2" a="1"/>
  <c r="V805" i="2" s="1"/>
  <c r="V806" i="2" a="1"/>
  <c r="V806" i="2" s="1"/>
  <c r="V807" i="2" a="1"/>
  <c r="V807" i="2" s="1"/>
  <c r="V808" i="2" a="1"/>
  <c r="V808" i="2" s="1"/>
  <c r="V809" i="2" a="1"/>
  <c r="V809" i="2" s="1"/>
  <c r="V810" i="2" a="1"/>
  <c r="V810" i="2" s="1"/>
  <c r="V811" i="2" a="1"/>
  <c r="V811" i="2" s="1"/>
  <c r="V812" i="2" a="1"/>
  <c r="V812" i="2" s="1"/>
  <c r="V813" i="2" a="1"/>
  <c r="V813" i="2" s="1"/>
  <c r="V814" i="2" a="1"/>
  <c r="V814" i="2" s="1"/>
  <c r="V815" i="2" a="1"/>
  <c r="V815" i="2" s="1"/>
  <c r="V816" i="2" a="1"/>
  <c r="V816" i="2" s="1"/>
  <c r="V817" i="2" a="1"/>
  <c r="V817" i="2"/>
  <c r="V818" i="2" a="1"/>
  <c r="V818" i="2" s="1"/>
  <c r="V819" i="2" a="1"/>
  <c r="V819" i="2" s="1"/>
  <c r="V820" i="2" a="1"/>
  <c r="V820" i="2" s="1"/>
  <c r="V821" i="2" a="1"/>
  <c r="V821" i="2" s="1"/>
  <c r="V822" i="2" a="1"/>
  <c r="V822" i="2" s="1"/>
  <c r="V823" i="2" a="1"/>
  <c r="V823" i="2" s="1"/>
  <c r="V824" i="2" a="1"/>
  <c r="V824" i="2" s="1"/>
  <c r="V825" i="2" a="1"/>
  <c r="V825" i="2" s="1"/>
  <c r="V826" i="2" a="1"/>
  <c r="V826" i="2" s="1"/>
  <c r="V827" i="2" a="1"/>
  <c r="V827" i="2" s="1"/>
  <c r="V828" i="2" a="1"/>
  <c r="V828" i="2" s="1"/>
  <c r="V829" i="2" a="1"/>
  <c r="V829" i="2" s="1"/>
  <c r="V830" i="2" a="1"/>
  <c r="V830" i="2" s="1"/>
  <c r="V831" i="2" a="1"/>
  <c r="V831" i="2"/>
  <c r="V832" i="2" a="1"/>
  <c r="V832" i="2" s="1"/>
  <c r="V833" i="2" a="1"/>
  <c r="V833" i="2" s="1"/>
  <c r="V834" i="2" a="1"/>
  <c r="V834" i="2" s="1"/>
  <c r="V835" i="2" a="1"/>
  <c r="V835" i="2" s="1"/>
  <c r="V836" i="2" a="1"/>
  <c r="V836" i="2" s="1"/>
  <c r="V837" i="2" a="1"/>
  <c r="V837" i="2" s="1"/>
  <c r="V838" i="2" a="1"/>
  <c r="V838" i="2" s="1"/>
  <c r="V839" i="2" a="1"/>
  <c r="V839" i="2" s="1"/>
  <c r="V840" i="2" a="1"/>
  <c r="V840" i="2" s="1"/>
  <c r="V841" i="2" a="1"/>
  <c r="V841" i="2" s="1"/>
  <c r="V842" i="2" a="1"/>
  <c r="V842" i="2" s="1"/>
  <c r="V843" i="2" a="1"/>
  <c r="V843" i="2" s="1"/>
  <c r="V844" i="2" a="1"/>
  <c r="V844" i="2" s="1"/>
  <c r="V845" i="2" a="1"/>
  <c r="V845" i="2" s="1"/>
  <c r="V846" i="2" a="1"/>
  <c r="V846" i="2" s="1"/>
  <c r="V847" i="2" a="1"/>
  <c r="V847" i="2" s="1"/>
  <c r="V848" i="2" a="1"/>
  <c r="V848" i="2" s="1"/>
  <c r="V849" i="2" a="1"/>
  <c r="V849" i="2" s="1"/>
  <c r="V850" i="2" a="1"/>
  <c r="V850" i="2" s="1"/>
  <c r="V851" i="2" a="1"/>
  <c r="V851" i="2" s="1"/>
  <c r="V852" i="2" a="1"/>
  <c r="V852" i="2" s="1"/>
  <c r="V853" i="2" a="1"/>
  <c r="V853" i="2" s="1"/>
  <c r="V854" i="2" a="1"/>
  <c r="V854" i="2" s="1"/>
  <c r="V855" i="2" a="1"/>
  <c r="V855" i="2" s="1"/>
  <c r="V856" i="2" a="1"/>
  <c r="V856" i="2" s="1"/>
  <c r="V857" i="2" a="1"/>
  <c r="V857" i="2" s="1"/>
  <c r="V858" i="2" a="1"/>
  <c r="V858" i="2" s="1"/>
  <c r="V859" i="2" a="1"/>
  <c r="V859" i="2" s="1"/>
  <c r="V860" i="2" a="1"/>
  <c r="V860" i="2" s="1"/>
  <c r="V861" i="2" a="1"/>
  <c r="V861" i="2" s="1"/>
  <c r="V862" i="2" a="1"/>
  <c r="V862" i="2"/>
  <c r="V863" i="2" a="1"/>
  <c r="V863" i="2" s="1"/>
  <c r="V864" i="2" a="1"/>
  <c r="V864" i="2" s="1"/>
  <c r="V865" i="2" a="1"/>
  <c r="V865" i="2" s="1"/>
  <c r="V866" i="2" a="1"/>
  <c r="V866" i="2" s="1"/>
  <c r="V867" i="2" a="1"/>
  <c r="V867" i="2" s="1"/>
  <c r="V868" i="2" a="1"/>
  <c r="V868" i="2" s="1"/>
  <c r="V869" i="2" a="1"/>
  <c r="V869" i="2" s="1"/>
  <c r="V870" i="2" a="1"/>
  <c r="V870" i="2" s="1"/>
  <c r="V871" i="2" a="1"/>
  <c r="V871" i="2" s="1"/>
  <c r="V872" i="2" a="1"/>
  <c r="V872" i="2" s="1"/>
  <c r="V873" i="2" a="1"/>
  <c r="V873" i="2" s="1"/>
  <c r="V874" i="2" a="1"/>
  <c r="V874" i="2" s="1"/>
  <c r="V875" i="2" a="1"/>
  <c r="V875" i="2" s="1"/>
  <c r="V876" i="2" a="1"/>
  <c r="V876" i="2" s="1"/>
  <c r="V877" i="2" a="1"/>
  <c r="V877" i="2" s="1"/>
  <c r="V878" i="2" a="1"/>
  <c r="V878" i="2" s="1"/>
  <c r="V879" i="2" a="1"/>
  <c r="V879" i="2" s="1"/>
  <c r="V880" i="2" a="1"/>
  <c r="V880" i="2" s="1"/>
  <c r="V881" i="2" a="1"/>
  <c r="V881" i="2" s="1"/>
  <c r="V882" i="2" a="1"/>
  <c r="V882" i="2" s="1"/>
  <c r="V883" i="2" a="1"/>
  <c r="V883" i="2" s="1"/>
  <c r="V884" i="2" a="1"/>
  <c r="V884" i="2" s="1"/>
  <c r="V885" i="2" a="1"/>
  <c r="V885" i="2" s="1"/>
  <c r="V886" i="2" a="1"/>
  <c r="V886" i="2" s="1"/>
  <c r="V887" i="2" a="1"/>
  <c r="V887" i="2" s="1"/>
  <c r="V888" i="2" a="1"/>
  <c r="V888" i="2" s="1"/>
  <c r="V889" i="2" a="1"/>
  <c r="V889" i="2" s="1"/>
  <c r="V890" i="2" a="1"/>
  <c r="V890" i="2" s="1"/>
  <c r="V891" i="2" a="1"/>
  <c r="V891" i="2" s="1"/>
  <c r="V892" i="2" a="1"/>
  <c r="V892" i="2" s="1"/>
  <c r="V893" i="2" a="1"/>
  <c r="V893" i="2" s="1"/>
  <c r="V894" i="2" a="1"/>
  <c r="V894" i="2" s="1"/>
  <c r="V895" i="2" a="1"/>
  <c r="V895" i="2" s="1"/>
  <c r="V896" i="2" a="1"/>
  <c r="V896" i="2" s="1"/>
  <c r="V897" i="2" a="1"/>
  <c r="V897" i="2" s="1"/>
  <c r="V898" i="2" a="1"/>
  <c r="V898" i="2" s="1"/>
  <c r="V899" i="2" a="1"/>
  <c r="V899" i="2" s="1"/>
  <c r="V900" i="2" a="1"/>
  <c r="V900" i="2" s="1"/>
  <c r="V901" i="2" a="1"/>
  <c r="V901" i="2" s="1"/>
  <c r="V902" i="2" a="1"/>
  <c r="V902" i="2" s="1"/>
  <c r="V903" i="2" a="1"/>
  <c r="V903" i="2" s="1"/>
  <c r="V904" i="2" a="1"/>
  <c r="V904" i="2" s="1"/>
  <c r="V905" i="2" a="1"/>
  <c r="V905" i="2" s="1"/>
  <c r="V906" i="2" a="1"/>
  <c r="V906" i="2" s="1"/>
  <c r="V907" i="2" a="1"/>
  <c r="V907" i="2" s="1"/>
  <c r="V908" i="2" a="1"/>
  <c r="V908" i="2" s="1"/>
  <c r="V909" i="2" a="1"/>
  <c r="V909" i="2" s="1"/>
  <c r="V910" i="2" a="1"/>
  <c r="V910" i="2" s="1"/>
  <c r="V911" i="2" a="1"/>
  <c r="V911" i="2" s="1"/>
  <c r="V912" i="2" a="1"/>
  <c r="V912" i="2" s="1"/>
  <c r="T8" i="2" a="1"/>
  <c r="T8" i="2" s="1"/>
  <c r="W4" i="1" a="1"/>
  <c r="W4" i="1" s="1"/>
  <c r="V4" i="1"/>
  <c r="U1" i="1" a="1"/>
  <c r="U1" i="1" s="1"/>
  <c r="T4" i="1" a="1"/>
  <c r="T4" i="1" s="1"/>
  <c r="H36" i="1" l="1" a="1"/>
  <c r="H3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<sst xmlns="http://schemas.openxmlformats.org/spreadsheetml/2006/main" count="11346" uniqueCount="2714">
  <si>
    <t>     </t>
  </si>
  <si>
    <t>  rows starting from </t>
  </si>
  <si>
    <t>id</t>
  </si>
  <si>
    <t>iref_id</t>
  </si>
  <si>
    <t>analysis_id</t>
  </si>
  <si>
    <t>loading_date_blge</t>
  </si>
  <si>
    <t>container_number</t>
  </si>
  <si>
    <t>container_clean</t>
  </si>
  <si>
    <t>released_signature</t>
  </si>
  <si>
    <t>tonnage_loaded</t>
  </si>
  <si>
    <t>pallets_loaded</t>
  </si>
  <si>
    <t>xcontainer_weight_loaded</t>
  </si>
  <si>
    <t>xseal_number</t>
  </si>
  <si>
    <t>goods_label_2iRef</t>
  </si>
  <si>
    <t>int_load_state</t>
  </si>
  <si>
    <t>load_uid</t>
  </si>
  <si>
    <t> 258 </t>
  </si>
  <si>
    <t> 0 </t>
  </si>
  <si>
    <t> 171 </t>
  </si>
  <si>
    <t> 2013-04-25 </t>
  </si>
  <si>
    <t> test </t>
  </si>
  <si>
    <t> x </t>
  </si>
  <si>
    <t> Mikael </t>
  </si>
  <si>
    <t> -3 </t>
  </si>
  <si>
    <t>  </t>
  </si>
  <si>
    <t> Big-bag densified (S) </t>
  </si>
  <si>
    <t> new </t>
  </si>
  <si>
    <t> 5b8f47ad31192517455bf3d7b4559d58 </t>
  </si>
  <si>
    <t>Edit</t>
  </si>
  <si>
    <t>Delete</t>
  </si>
  <si>
    <t> 287 </t>
  </si>
  <si>
    <t> 2013-05-14 </t>
  </si>
  <si>
    <t> justering </t>
  </si>
  <si>
    <t> LJ </t>
  </si>
  <si>
    <t> -115 </t>
  </si>
  <si>
    <t> 517156736777753956466e98136bf3dc </t>
  </si>
  <si>
    <t> 277 </t>
  </si>
  <si>
    <t> 492 </t>
  </si>
  <si>
    <t> 2013-05-10 </t>
  </si>
  <si>
    <t> DEF429 </t>
  </si>
  <si>
    <t> Ja </t>
  </si>
  <si>
    <t> MR </t>
  </si>
  <si>
    <t> 28 </t>
  </si>
  <si>
    <t> Big-bag undensified (B) </t>
  </si>
  <si>
    <t> mailsent </t>
  </si>
  <si>
    <t> e7c2dc49861b1c11df73fa6b17e86335 </t>
  </si>
  <si>
    <t> 311 </t>
  </si>
  <si>
    <t> 2013-05-23 </t>
  </si>
  <si>
    <t> KDM807 </t>
  </si>
  <si>
    <t> JA </t>
  </si>
  <si>
    <t> TOmmy </t>
  </si>
  <si>
    <t> 29 </t>
  </si>
  <si>
    <t> 0a5be99e80e6140dff1f21fe166ca1be </t>
  </si>
  <si>
    <t> 327 </t>
  </si>
  <si>
    <t> 2013-05-31 </t>
  </si>
  <si>
    <t> 5 </t>
  </si>
  <si>
    <t> cfa2bd28fd592eba995e3fa85317b083 </t>
  </si>
  <si>
    <t> 328 </t>
  </si>
  <si>
    <t> Justering </t>
  </si>
  <si>
    <t> ja </t>
  </si>
  <si>
    <t> lj </t>
  </si>
  <si>
    <t> -212 </t>
  </si>
  <si>
    <t> 55d5348b56568118d6a25bd021d109af </t>
  </si>
  <si>
    <t> 338 </t>
  </si>
  <si>
    <t> 510 </t>
  </si>
  <si>
    <t> 2013-06-07 </t>
  </si>
  <si>
    <t> 23 </t>
  </si>
  <si>
    <t> 81286a5ae83018f26ee91f00a8e48f99 </t>
  </si>
  <si>
    <t> 339 </t>
  </si>
  <si>
    <t> 31 </t>
  </si>
  <si>
    <t> 399c38a21427ec370f2b905c8d4f1c4f </t>
  </si>
  <si>
    <t> 347 </t>
  </si>
  <si>
    <t> 2013-06-11 </t>
  </si>
  <si>
    <t> 32 </t>
  </si>
  <si>
    <t> ca8272495c1edd0c621ce6ea15502cde </t>
  </si>
  <si>
    <t> 362 </t>
  </si>
  <si>
    <t> 2013-06-27 </t>
  </si>
  <si>
    <t> 2c2f31f5fe7f6e62ae75fdec67df555b </t>
  </si>
  <si>
    <t> 375 </t>
  </si>
  <si>
    <t> 2013-06-28 </t>
  </si>
  <si>
    <t> Lj </t>
  </si>
  <si>
    <t> -178 </t>
  </si>
  <si>
    <t> b29b35bb24518c94feb94dcd924772ab </t>
  </si>
  <si>
    <t> 381 </t>
  </si>
  <si>
    <t> 550 </t>
  </si>
  <si>
    <t> 2013-07-05 </t>
  </si>
  <si>
    <t> KDM 807 </t>
  </si>
  <si>
    <t> 8d48cb99aa9a4252036f2c926f6618af </t>
  </si>
  <si>
    <t> 445 </t>
  </si>
  <si>
    <t> 2013-07-31 </t>
  </si>
  <si>
    <t> -64 </t>
  </si>
  <si>
    <t> ecf9c91286c5210b298a9812468115f0 </t>
  </si>
  <si>
    <t> 463 </t>
  </si>
  <si>
    <t> 588 </t>
  </si>
  <si>
    <t> 2013-08-09 </t>
  </si>
  <si>
    <t> CDU186 </t>
  </si>
  <si>
    <t> TF </t>
  </si>
  <si>
    <t> 981ab241e30d936f91d8ad0a59e676ba </t>
  </si>
  <si>
    <t> 467 </t>
  </si>
  <si>
    <t> 18ab0ac846e37981f1ba6d2343899343 </t>
  </si>
  <si>
    <t> 477 </t>
  </si>
  <si>
    <t> 2013-08-19 </t>
  </si>
  <si>
    <t> 505d485255af36937937eaf0658e8190 </t>
  </si>
  <si>
    <t> 485 </t>
  </si>
  <si>
    <t> 2013-08-28 </t>
  </si>
  <si>
    <t> -166 </t>
  </si>
  <si>
    <t> 6f07390be1c0b72d3408bfbcf8ee82cb </t>
  </si>
  <si>
    <t> 487 </t>
  </si>
  <si>
    <t> 2013-08-29 </t>
  </si>
  <si>
    <t> b229c28aaadeccc2ab3ed8de3ad4b04a </t>
  </si>
  <si>
    <t> 507 </t>
  </si>
  <si>
    <t> 609 </t>
  </si>
  <si>
    <t> 2013-09-04 </t>
  </si>
  <si>
    <t> 38cc06b091ac425a607292f36d41433d </t>
  </si>
  <si>
    <t> 508 </t>
  </si>
  <si>
    <t> 2013-09-05 </t>
  </si>
  <si>
    <t> 69d7e13b8f82fda25db7d5879b96de81 </t>
  </si>
  <si>
    <t> 518 </t>
  </si>
  <si>
    <t> 2013-09-12 </t>
  </si>
  <si>
    <t> UPT438 </t>
  </si>
  <si>
    <t> mk </t>
  </si>
  <si>
    <t> f18d92072cfe418d307bcc63125f96cf </t>
  </si>
  <si>
    <t> 519 </t>
  </si>
  <si>
    <t> 34 </t>
  </si>
  <si>
    <t> 6e7569df45a33920dad15716bea263ae </t>
  </si>
  <si>
    <t> 520 </t>
  </si>
  <si>
    <t> 2013-09-13 </t>
  </si>
  <si>
    <t> TRUCK </t>
  </si>
  <si>
    <t> -8 </t>
  </si>
  <si>
    <t> 3d2c0de8fd071506f86068ac0f1145e7 </t>
  </si>
  <si>
    <t> 521 </t>
  </si>
  <si>
    <t> 2013-09-16 </t>
  </si>
  <si>
    <t> TTT </t>
  </si>
  <si>
    <t> tf </t>
  </si>
  <si>
    <t> -20 </t>
  </si>
  <si>
    <t> 2159370332b6ac039e2f3db2ab81685b </t>
  </si>
  <si>
    <t> 529 </t>
  </si>
  <si>
    <t> 614 </t>
  </si>
  <si>
    <t> 2013-09-23 </t>
  </si>
  <si>
    <t> XNY 127 </t>
  </si>
  <si>
    <t> 6 </t>
  </si>
  <si>
    <t> 0044d88c8edee1ed6d5dd78316c15e59 </t>
  </si>
  <si>
    <t> 531 </t>
  </si>
  <si>
    <t> 624 </t>
  </si>
  <si>
    <t> 2013-09-24 </t>
  </si>
  <si>
    <t> RÜG DS54 </t>
  </si>
  <si>
    <t> 727fad163f76e440b0298800c22751cb </t>
  </si>
  <si>
    <t> 532 </t>
  </si>
  <si>
    <t> 2013-09-25 </t>
  </si>
  <si>
    <t> eee111 </t>
  </si>
  <si>
    <t> Tommy </t>
  </si>
  <si>
    <t> -18 </t>
  </si>
  <si>
    <t> 93aeefcf9bfbdd061a3bf13748a92dc0 </t>
  </si>
  <si>
    <t> 535 </t>
  </si>
  <si>
    <t> 2013-09-26 </t>
  </si>
  <si>
    <t> -11 </t>
  </si>
  <si>
    <t> c537c9a86fcbea042763cb9b090e7254 </t>
  </si>
  <si>
    <t> 536 </t>
  </si>
  <si>
    <t> d201558bbac7b2604c6422a9e810c2d7 </t>
  </si>
  <si>
    <t> 537 </t>
  </si>
  <si>
    <t> 625 </t>
  </si>
  <si>
    <t> 2013-09-27 </t>
  </si>
  <si>
    <t> XJW945 </t>
  </si>
  <si>
    <t> f17fe699ae2b64e0b06241903d6847d4 </t>
  </si>
  <si>
    <t>Insert new row</t>
  </si>
  <si>
    <t>SQL-query:</t>
  </si>
  <si>
    <t> 558 </t>
  </si>
  <si>
    <t> 2013-10-01 </t>
  </si>
  <si>
    <t> -9 </t>
  </si>
  <si>
    <t> c195fcd0f6e9616219619c7db6f85942 </t>
  </si>
  <si>
    <t> 562 </t>
  </si>
  <si>
    <t> 634 </t>
  </si>
  <si>
    <t> 2013-10-03 </t>
  </si>
  <si>
    <t> 576f6673f10ea4df0275466a893c833e </t>
  </si>
  <si>
    <t> 563 </t>
  </si>
  <si>
    <t> 2013-10-04 </t>
  </si>
  <si>
    <t> 4 </t>
  </si>
  <si>
    <t> e8419d1c7a973f3003a4bef41693819a </t>
  </si>
  <si>
    <t> 565 </t>
  </si>
  <si>
    <t> fe21c22ef702e02ef990365a104537af </t>
  </si>
  <si>
    <t> 566 </t>
  </si>
  <si>
    <t> 626 </t>
  </si>
  <si>
    <t> 7210d7486d711944f44d398aa2368093 </t>
  </si>
  <si>
    <t> 567 </t>
  </si>
  <si>
    <t> 2013-10-07 </t>
  </si>
  <si>
    <t> 30 </t>
  </si>
  <si>
    <t> fb42b3bf5104f1032392d82da61ebc81 </t>
  </si>
  <si>
    <t> 573 </t>
  </si>
  <si>
    <t> 2013-10-08 </t>
  </si>
  <si>
    <t> 79d9ceeeaa1500abd3e23e9ab7a7057f </t>
  </si>
  <si>
    <t> 575 </t>
  </si>
  <si>
    <t> a57cb68f8973cb363eb8b87988b9cfc3 </t>
  </si>
  <si>
    <t> 576 </t>
  </si>
  <si>
    <t> -7 </t>
  </si>
  <si>
    <t> 26d5f20cec48665aa9c3cdaf47d33e6f </t>
  </si>
  <si>
    <t> 579 </t>
  </si>
  <si>
    <t> 2013-10-11 </t>
  </si>
  <si>
    <t> e3c818f96b94942f5da09d785fa66502 </t>
  </si>
  <si>
    <t> 580 </t>
  </si>
  <si>
    <t> 627 </t>
  </si>
  <si>
    <t> 18c5411a4705a4cf0dd1edf514ff5f67 </t>
  </si>
  <si>
    <t> 581 </t>
  </si>
  <si>
    <t> 2013-10-14 </t>
  </si>
  <si>
    <t> ed70e62bbdd6a2d17702597890ed6b1d </t>
  </si>
  <si>
    <t> 582 </t>
  </si>
  <si>
    <t> 10 </t>
  </si>
  <si>
    <t> 28f3f76f18171d3500d1fa4f32e261b3 </t>
  </si>
  <si>
    <t> 583 </t>
  </si>
  <si>
    <t> 05cb73207bf2e46d23b25e9cf828075d </t>
  </si>
  <si>
    <t> 587 </t>
  </si>
  <si>
    <t> f4fc6497d611985fff4aca910c07a660 </t>
  </si>
  <si>
    <t> 2013-10-15 </t>
  </si>
  <si>
    <t> 21491f459f4149bddd993a94ead229c1 </t>
  </si>
  <si>
    <t> 589 </t>
  </si>
  <si>
    <t> fb3a79957dc3849f8c264b96a1eb3e53 </t>
  </si>
  <si>
    <t> 595 </t>
  </si>
  <si>
    <t> 628 </t>
  </si>
  <si>
    <t> 2013-10-18 </t>
  </si>
  <si>
    <t> 6adfaa8ebd088a54ed4c879f31188d0e </t>
  </si>
  <si>
    <t> 596 </t>
  </si>
  <si>
    <t> 2013-10-21 </t>
  </si>
  <si>
    <t> -19 </t>
  </si>
  <si>
    <t> c2a9467de01bc5185b7cff0c6a843d16 </t>
  </si>
  <si>
    <t> 597 </t>
  </si>
  <si>
    <t> 2013-10-22 </t>
  </si>
  <si>
    <t> 7c01602680017410c8028b8295872ac3 </t>
  </si>
  <si>
    <t> 598 </t>
  </si>
  <si>
    <t> -26 </t>
  </si>
  <si>
    <t> 8a69588a0f30ef5e283830691bafc6a4 </t>
  </si>
  <si>
    <t> 600 </t>
  </si>
  <si>
    <t> 81ece5f4d64b10ea7b205451ec9f5f05 </t>
  </si>
  <si>
    <t> 601 </t>
  </si>
  <si>
    <t> 2013-10-23 </t>
  </si>
  <si>
    <t> -10 </t>
  </si>
  <si>
    <t> f82251e3890036461804833fac006f2e </t>
  </si>
  <si>
    <t> 604 </t>
  </si>
  <si>
    <t> 2013-10-24 </t>
  </si>
  <si>
    <t> a59f350f70c0e1286b5162d830ce5ddb </t>
  </si>
  <si>
    <t> 605 </t>
  </si>
  <si>
    <t> 629 </t>
  </si>
  <si>
    <t> 1596627c089406e018c7bc546fc20051 </t>
  </si>
  <si>
    <t> 607 </t>
  </si>
  <si>
    <t> 2013-10-28 </t>
  </si>
  <si>
    <t> -23 </t>
  </si>
  <si>
    <t> f537e73656bb191e2cba5bcbdc1a7371 </t>
  </si>
  <si>
    <t> 608 </t>
  </si>
  <si>
    <t> -1 </t>
  </si>
  <si>
    <t> db9886a809f84811f4f544a602939f2d </t>
  </si>
  <si>
    <t> -4 </t>
  </si>
  <si>
    <t> f8ec2715795d553ce4b4b2d86b72303e </t>
  </si>
  <si>
    <t> 615 </t>
  </si>
  <si>
    <t> 2013-10-29 </t>
  </si>
  <si>
    <t> 748ada026a6d049452804a7e4d3e4232 </t>
  </si>
  <si>
    <t> 620 </t>
  </si>
  <si>
    <t> b4346b190ebeff6e18cb2cbbbe66e0fe </t>
  </si>
  <si>
    <t> 621 </t>
  </si>
  <si>
    <t> af1f7d2f40fe8620d1ef1bf8915e2aba </t>
  </si>
  <si>
    <t> 654 </t>
  </si>
  <si>
    <t> 2013-10-30 </t>
  </si>
  <si>
    <t> 614c848df7d69f5cd57e893f730ec8b2 </t>
  </si>
  <si>
    <t> 2013-10-31 </t>
  </si>
  <si>
    <t> adcf63788306c3e3ddb2497af4ae365d </t>
  </si>
  <si>
    <t> 1 </t>
  </si>
  <si>
    <t> 78b268c99b4b074ca4ba0083fd75215e </t>
  </si>
  <si>
    <t> 6d896bc84f9398c862207728519aff90 </t>
  </si>
  <si>
    <t> 2013-11-01 </t>
  </si>
  <si>
    <t> c5c44bfe3f97858a0271d21210c42760 </t>
  </si>
  <si>
    <t> 632 </t>
  </si>
  <si>
    <t> 655 </t>
  </si>
  <si>
    <t> 52be1a583fdac42e869351c0df901139 </t>
  </si>
  <si>
    <t> 633 </t>
  </si>
  <si>
    <t> fe3f7bb08003f7e10de9f44aff580847 </t>
  </si>
  <si>
    <t> 643 </t>
  </si>
  <si>
    <t> 2013-11-04 </t>
  </si>
  <si>
    <t> a7b7bcd4111529da868ae9fe8a27cb6e </t>
  </si>
  <si>
    <t> 658 </t>
  </si>
  <si>
    <t> 2013-11-05 </t>
  </si>
  <si>
    <t> 38c0bcfa58bc2ae89956c3d4489cb283 </t>
  </si>
  <si>
    <t> 659 </t>
  </si>
  <si>
    <t> 656 </t>
  </si>
  <si>
    <t> 291ea24ebf918ab95531f167797c8539 </t>
  </si>
  <si>
    <t> 660 </t>
  </si>
  <si>
    <t> 2013-11-06 </t>
  </si>
  <si>
    <t> 1314a94d93335342024c509f03d363d9 </t>
  </si>
  <si>
    <t> 662 </t>
  </si>
  <si>
    <t> -25 </t>
  </si>
  <si>
    <t> b929ac025a85ef993b0fde798903a4d9 </t>
  </si>
  <si>
    <t> 664 </t>
  </si>
  <si>
    <t> a749b9561315577491a62be3856e4f89 </t>
  </si>
  <si>
    <t> 668 </t>
  </si>
  <si>
    <t> 657 </t>
  </si>
  <si>
    <t> 2013-11-08 </t>
  </si>
  <si>
    <t> efeecaddebe95d66ea77bdbe8ce3e63c </t>
  </si>
  <si>
    <t> 669 </t>
  </si>
  <si>
    <t> 05bb20180bed279e11ec217f202f8714 </t>
  </si>
  <si>
    <t> 670 </t>
  </si>
  <si>
    <t> 2013-11-11 </t>
  </si>
  <si>
    <t> -12 </t>
  </si>
  <si>
    <t> 5ed29b7f34c5308b128630572307c8d2 </t>
  </si>
  <si>
    <t> 671 </t>
  </si>
  <si>
    <t> 2013-11-12 </t>
  </si>
  <si>
    <t> 1ec2e09e0967686198bed7fb7152e1c4 </t>
  </si>
  <si>
    <t> 673 </t>
  </si>
  <si>
    <t> 2013-11-13 </t>
  </si>
  <si>
    <t> 8 </t>
  </si>
  <si>
    <t> 2cbd50690338dc31d96547c6ac9e7329 </t>
  </si>
  <si>
    <t> 676 </t>
  </si>
  <si>
    <t> 2013-11-15 </t>
  </si>
  <si>
    <t> d100937444ab7024aa3f2d74cbb2798d </t>
  </si>
  <si>
    <t> 678 </t>
  </si>
  <si>
    <t> -21 </t>
  </si>
  <si>
    <t> 197ccf92bcc3b42d7536e2d3dcc31b59 </t>
  </si>
  <si>
    <t> 679 </t>
  </si>
  <si>
    <t> 3326cb209e53796658c46018ea742219 </t>
  </si>
  <si>
    <t> 680 </t>
  </si>
  <si>
    <t> 2013-11-18 </t>
  </si>
  <si>
    <t> ddc963643ad28365162c84a986ef23ff </t>
  </si>
  <si>
    <t> 682 </t>
  </si>
  <si>
    <t> b14efaef42a386f4015b0ba1a7917fdd </t>
  </si>
  <si>
    <t> 684 </t>
  </si>
  <si>
    <t> 1344cecd1b964f15a458c28cfd02b57f </t>
  </si>
  <si>
    <t> 686 </t>
  </si>
  <si>
    <t> c187b51f14ffa7890f14ce01df96a511 </t>
  </si>
  <si>
    <t> 687 </t>
  </si>
  <si>
    <t> 2013-11-19 </t>
  </si>
  <si>
    <t> 2d78db25e527d3d760b589193a0bf9a3 </t>
  </si>
  <si>
    <t> 689 </t>
  </si>
  <si>
    <t> 4c3b62efcc8069b747331f8f620d62ad </t>
  </si>
  <si>
    <t> 692 </t>
  </si>
  <si>
    <t> 2013-11-20 </t>
  </si>
  <si>
    <t> bba65cda01bf5547d2432aa9c1de7ad7 </t>
  </si>
  <si>
    <t> 695 </t>
  </si>
  <si>
    <t> 661 </t>
  </si>
  <si>
    <t> 2013-11-22 </t>
  </si>
  <si>
    <t> 9724db37be1798b87b82ca7d09fdc600 </t>
  </si>
  <si>
    <t> 700 </t>
  </si>
  <si>
    <t> 2013-11-25 </t>
  </si>
  <si>
    <t> 96da7f2df628b4758188871c53a43429 </t>
  </si>
  <si>
    <t> 701 </t>
  </si>
  <si>
    <t> -14 </t>
  </si>
  <si>
    <t> 022cbb78982389cc2945c987cfe47f6d </t>
  </si>
  <si>
    <t> 702 </t>
  </si>
  <si>
    <t> -2 </t>
  </si>
  <si>
    <t> 678edaeed4d5ac13c86e1151b2ab2d74 </t>
  </si>
  <si>
    <t> 724 </t>
  </si>
  <si>
    <t> 697 </t>
  </si>
  <si>
    <t> 2013-12-02 </t>
  </si>
  <si>
    <t> 9cad2ecc0faffad231dc1f651e6b19b2 </t>
  </si>
  <si>
    <t> 726 </t>
  </si>
  <si>
    <t> 2013-12-03 </t>
  </si>
  <si>
    <t> 4a9dd58b7f13002da5e12149cced1fe0 </t>
  </si>
  <si>
    <t> 727 </t>
  </si>
  <si>
    <t> -30 </t>
  </si>
  <si>
    <t> ba1d64a720d5dd025204425a70b4fa88 </t>
  </si>
  <si>
    <t> 728 </t>
  </si>
  <si>
    <t> 91a2e509002c456e88a1b1b3dd4a2311 </t>
  </si>
  <si>
    <t> 731 </t>
  </si>
  <si>
    <t> 691 </t>
  </si>
  <si>
    <t> 2013-12-04 </t>
  </si>
  <si>
    <t> 65497ec9a812031ed1e63023ef34da57 </t>
  </si>
  <si>
    <t> 732 </t>
  </si>
  <si>
    <t> ea474aea562184c30c834590048f6ec4 </t>
  </si>
  <si>
    <t> 735 </t>
  </si>
  <si>
    <t> 2013-12-05 </t>
  </si>
  <si>
    <t> 3b6c3128091b8bd21a42c2b3293d6161 </t>
  </si>
  <si>
    <t> 736 </t>
  </si>
  <si>
    <t> 693 </t>
  </si>
  <si>
    <t> 2013-12-06 </t>
  </si>
  <si>
    <t> ad96c0641a994f73b2fbbff6a5fbdc96 </t>
  </si>
  <si>
    <t> 737 </t>
  </si>
  <si>
    <t> 5c0d55345ca960b1abd1e3be53f91ad2 </t>
  </si>
  <si>
    <t> 738 </t>
  </si>
  <si>
    <t> faa24b9a729477b14d0e8d3c47081202 </t>
  </si>
  <si>
    <t> 739 </t>
  </si>
  <si>
    <t> 2013-12-09 </t>
  </si>
  <si>
    <t> cfa9e932925ed688c5e663208d5878ff </t>
  </si>
  <si>
    <t> 741 </t>
  </si>
  <si>
    <t> 2013-12-11 </t>
  </si>
  <si>
    <t> 17dda06d73b2d10a0fd33d4ce30c502e </t>
  </si>
  <si>
    <t> 745 </t>
  </si>
  <si>
    <t> 372486e8ea02bfdb10501bef957f5c1a </t>
  </si>
  <si>
    <t> 749 </t>
  </si>
  <si>
    <t> 2013-12-13 </t>
  </si>
  <si>
    <t> -54 </t>
  </si>
  <si>
    <t> 2fafbfaab5663e5eb59537ed5b9f66e4 </t>
  </si>
  <si>
    <t> 752 </t>
  </si>
  <si>
    <t> 2013-12-17 </t>
  </si>
  <si>
    <t> f7fbcfd25adcb0337b5c0a3e91beefb9 </t>
  </si>
  <si>
    <t> 753 </t>
  </si>
  <si>
    <t> f246a0a9d84c61e52105b4aeffa485ba </t>
  </si>
  <si>
    <t> 754 </t>
  </si>
  <si>
    <t> 2013-12-18 </t>
  </si>
  <si>
    <t> 06f09aca201c809e92a621b50ef55a73 </t>
  </si>
  <si>
    <t> 756 </t>
  </si>
  <si>
    <t> 2013-12-19 </t>
  </si>
  <si>
    <t> 56b330a70b75b6d900ae5ee3c6b22035 </t>
  </si>
  <si>
    <t> 757 </t>
  </si>
  <si>
    <t> 1b73f292490b305f573e2830adeb3ea7 </t>
  </si>
  <si>
    <t> 761 </t>
  </si>
  <si>
    <t> 2013-12-23 </t>
  </si>
  <si>
    <t> -27 </t>
  </si>
  <si>
    <t> 393f922df57039b59b7c7b2d95b09ef8 </t>
  </si>
  <si>
    <t> 762 </t>
  </si>
  <si>
    <t> eb7c1505101cac402cc5af2c565f5a81 </t>
  </si>
  <si>
    <t> 763 </t>
  </si>
  <si>
    <t> 2013-12-27 </t>
  </si>
  <si>
    <t> 6d2ba19c3edf685d04c329bd2a0e6990 </t>
  </si>
  <si>
    <t> 764 </t>
  </si>
  <si>
    <t> a1b1ae9a9964c828b56301475f0cb0b2 </t>
  </si>
  <si>
    <t> 765 </t>
  </si>
  <si>
    <t> 2013-12-30 </t>
  </si>
  <si>
    <t> 1900cfaf5a56088dede6e91ad419257d </t>
  </si>
  <si>
    <t> 766 </t>
  </si>
  <si>
    <t> 714 </t>
  </si>
  <si>
    <t> 2014-01-02 </t>
  </si>
  <si>
    <t> -28 </t>
  </si>
  <si>
    <t> cf460206fa243f8005f5167f837af591 </t>
  </si>
  <si>
    <t> 773 </t>
  </si>
  <si>
    <t> 5776402be7536ab2a0d62b0e76b8401e </t>
  </si>
  <si>
    <t> 775 </t>
  </si>
  <si>
    <t> 2014-01-07 </t>
  </si>
  <si>
    <t> f55d73999a4b9226172861d1985a0eda </t>
  </si>
  <si>
    <t> 780 </t>
  </si>
  <si>
    <t> 703 </t>
  </si>
  <si>
    <t> 2014-01-09 </t>
  </si>
  <si>
    <t> 69666ca012461d74133d4da7de8f1fa2 </t>
  </si>
  <si>
    <t> 781 </t>
  </si>
  <si>
    <t> 2879bd88a3c10b51d982857759e2fe33 </t>
  </si>
  <si>
    <t> 782 </t>
  </si>
  <si>
    <t> d1bd35fafb567c8e0cd6818ad84c4b9f </t>
  </si>
  <si>
    <t> 784 </t>
  </si>
  <si>
    <t> 2014-01-10 </t>
  </si>
  <si>
    <t> -22 </t>
  </si>
  <si>
    <t> f38ec5e1530071e2268330dcc672013d </t>
  </si>
  <si>
    <t> 785 </t>
  </si>
  <si>
    <t> 0a3adc327886eaffebdd7db5c20b6e84 </t>
  </si>
  <si>
    <t> 790 </t>
  </si>
  <si>
    <t> 2014-01-13 </t>
  </si>
  <si>
    <t> dc47160d55c261d858253d8ea9bfd7b7 </t>
  </si>
  <si>
    <t> 793 </t>
  </si>
  <si>
    <t> 2014-01-14 </t>
  </si>
  <si>
    <t> 766eef94de56b14969483fcabe2344c3 </t>
  </si>
  <si>
    <t> 795 </t>
  </si>
  <si>
    <t> 6ea31589ea8dd814aa6274050e453690 </t>
  </si>
  <si>
    <t> 796 </t>
  </si>
  <si>
    <t> 2014-01-15 </t>
  </si>
  <si>
    <t> d3b94228db1874edbdccc40949dcfdc5 </t>
  </si>
  <si>
    <t> 797 </t>
  </si>
  <si>
    <t> 747a6b7181d9164a05eadf6c9eae3976 </t>
  </si>
  <si>
    <t> 798 </t>
  </si>
  <si>
    <t> a3e1bffe02e67fb6ed5d6dfd674ccd19 </t>
  </si>
  <si>
    <t> 799 </t>
  </si>
  <si>
    <t> 704 </t>
  </si>
  <si>
    <t> 6b2c67e15dea7486bd09cb45b172f8e1 </t>
  </si>
  <si>
    <t> 800 </t>
  </si>
  <si>
    <t> b84ff81689a38985578fbbb628c77e56 </t>
  </si>
  <si>
    <t> 801 </t>
  </si>
  <si>
    <t> 2014-01-16 </t>
  </si>
  <si>
    <t> 8051a51e63a99027919a51ec99505bcd </t>
  </si>
  <si>
    <t> 802 </t>
  </si>
  <si>
    <t> -17 </t>
  </si>
  <si>
    <t> f32fab1854a91efc28a98ce1ee185c0c </t>
  </si>
  <si>
    <t> 804 </t>
  </si>
  <si>
    <t> cddd140e3ef5220aca3424d3e6f91ccc </t>
  </si>
  <si>
    <t> 806 </t>
  </si>
  <si>
    <t> 2014-01-21 </t>
  </si>
  <si>
    <t> f06c43c6c08c6a78c9b2f3070cd8bee9 </t>
  </si>
  <si>
    <t> 807 </t>
  </si>
  <si>
    <t> 705 </t>
  </si>
  <si>
    <t> 2014-01-22 </t>
  </si>
  <si>
    <t> 19db3dca72fcb7f3133fba3d41722c52 </t>
  </si>
  <si>
    <t> 808 </t>
  </si>
  <si>
    <t> ba0ccb7b22e4712bd11ba44cc4d308f0 </t>
  </si>
  <si>
    <t> 809 </t>
  </si>
  <si>
    <t> 2367be053efd7b79a9286e007c52a11e </t>
  </si>
  <si>
    <t> 810 </t>
  </si>
  <si>
    <t> 72d3b69b9400c5e64afd58e210031c76 </t>
  </si>
  <si>
    <t> 811 </t>
  </si>
  <si>
    <t> 2014-01-23 </t>
  </si>
  <si>
    <t> -13 </t>
  </si>
  <si>
    <t> ada46071ab24409a40b5b1a2dc23bf6c </t>
  </si>
  <si>
    <t> 812 </t>
  </si>
  <si>
    <t> 1b5cce314fcb2b41c5bdbf93bc20cc5a </t>
  </si>
  <si>
    <t> 814 </t>
  </si>
  <si>
    <t> 2014-01-27 </t>
  </si>
  <si>
    <t> 5ff230645b24b177de3c420935963cb3 </t>
  </si>
  <si>
    <t> 815 </t>
  </si>
  <si>
    <t> 906298300659a3e80400ed649338898d </t>
  </si>
  <si>
    <t> 821 </t>
  </si>
  <si>
    <t> 2014-01-29 </t>
  </si>
  <si>
    <t> e729024c260a1628d91fd2bc15e3a2a5 </t>
  </si>
  <si>
    <t> 822 </t>
  </si>
  <si>
    <t> -16 </t>
  </si>
  <si>
    <t> 0ce2b076e4947de05288edf65ad62a57 </t>
  </si>
  <si>
    <t> 823 </t>
  </si>
  <si>
    <t> cd6330d039518bd6fb14fd4f6524a292 </t>
  </si>
  <si>
    <t> 824 </t>
  </si>
  <si>
    <t> 47186df0bbc4e3f406fc294b2b4dd59d </t>
  </si>
  <si>
    <t> 830 </t>
  </si>
  <si>
    <t> 743 </t>
  </si>
  <si>
    <t> 2014-02-03 </t>
  </si>
  <si>
    <t> 67e8590a03eba09956159a3971d01385 </t>
  </si>
  <si>
    <t> 831 </t>
  </si>
  <si>
    <t> 6581ec1f7900f437009a458c756daf21 </t>
  </si>
  <si>
    <t> 833 </t>
  </si>
  <si>
    <t> 11c7deb7d6c6b938d0d65978e6b9f529 </t>
  </si>
  <si>
    <t> 834 </t>
  </si>
  <si>
    <t> d96357c4127fc1a985b78b73c64cb131 </t>
  </si>
  <si>
    <t> 838 </t>
  </si>
  <si>
    <t> 2014-02-05 </t>
  </si>
  <si>
    <t> 2bc3f56a883dbb8db025ab3ebfd5fecd </t>
  </si>
  <si>
    <t> 839 </t>
  </si>
  <si>
    <t> c40247a8b2cf00a28eb7c0caefac0c84 </t>
  </si>
  <si>
    <t> 840 </t>
  </si>
  <si>
    <t> b3fcb15f3a779a579571277a5d001e42 </t>
  </si>
  <si>
    <t> 842 </t>
  </si>
  <si>
    <t> 2014-02-06 </t>
  </si>
  <si>
    <t> -6 </t>
  </si>
  <si>
    <t> b5906ef16f27bce58a776ad9829b03a1 </t>
  </si>
  <si>
    <t> 847 </t>
  </si>
  <si>
    <t> 2014-02-11 </t>
  </si>
  <si>
    <t> 625f566faaa850f4868a43bc161c1e81 </t>
  </si>
  <si>
    <t> 844 </t>
  </si>
  <si>
    <t> 2014-02-10 </t>
  </si>
  <si>
    <t> 96868f0f8a5fc6be3c80d13851857fc9 </t>
  </si>
  <si>
    <t> 846 </t>
  </si>
  <si>
    <t> eb40894a3db1453ec6a3bcad1ea5fe3e </t>
  </si>
  <si>
    <t> 849 </t>
  </si>
  <si>
    <t> 2014-02-13 </t>
  </si>
  <si>
    <t> e7c23243211d7e786c514d444265139d </t>
  </si>
  <si>
    <t> 852 </t>
  </si>
  <si>
    <t> 612006627c062f22997f81594f38004a </t>
  </si>
  <si>
    <t> 855 </t>
  </si>
  <si>
    <t> 2014-02-17 </t>
  </si>
  <si>
    <t> a0e6c2e5c374f99bf617340017e5bec1 </t>
  </si>
  <si>
    <t> 860 </t>
  </si>
  <si>
    <t> 2014-02-18 </t>
  </si>
  <si>
    <t> 6a2f25f0a51dc69a4017091782192cff </t>
  </si>
  <si>
    <t> 863 </t>
  </si>
  <si>
    <t> ec27294a14b5adc66903fa465c40be48 </t>
  </si>
  <si>
    <t> 867 </t>
  </si>
  <si>
    <t> 2014-02-19 </t>
  </si>
  <si>
    <t> 0f53821fccb621594c206167cd10f381 </t>
  </si>
  <si>
    <t> 868 </t>
  </si>
  <si>
    <t> 2014-02-20 </t>
  </si>
  <si>
    <t> fbb767fd1f991a1bde8742ba1f772bd7 </t>
  </si>
  <si>
    <t> 869 </t>
  </si>
  <si>
    <t> 997858d5bcb900e7f0fff3a443aeea8b </t>
  </si>
  <si>
    <t> 870 </t>
  </si>
  <si>
    <t> -139 </t>
  </si>
  <si>
    <t> 8c972d5b65d3e18ad9f2d2fe473f38ee </t>
  </si>
  <si>
    <t> 871 </t>
  </si>
  <si>
    <t> 2014-02-21 </t>
  </si>
  <si>
    <t> 30573533bddc16b647fdfbf4d40294f1 </t>
  </si>
  <si>
    <t> 872 </t>
  </si>
  <si>
    <t> c098069b36fdc474610162af3f5eedbd </t>
  </si>
  <si>
    <t> 873 </t>
  </si>
  <si>
    <t> 2014-02-24 </t>
  </si>
  <si>
    <t> -41 </t>
  </si>
  <si>
    <t> cfd90c828fe52e3d100af16c3b66cf18 </t>
  </si>
  <si>
    <t> 875 </t>
  </si>
  <si>
    <t> 16683951737736f74fb97f4ba94fcbe6 </t>
  </si>
  <si>
    <t> 876 </t>
  </si>
  <si>
    <t> 2014-02-25 </t>
  </si>
  <si>
    <t> 812414ee90fb2806467203e57b448e90 </t>
  </si>
  <si>
    <t> 877 </t>
  </si>
  <si>
    <t> d833ee39d6c4731b292f2e78ba0e4262 </t>
  </si>
  <si>
    <t> 878 </t>
  </si>
  <si>
    <t> 2b96cae3342bc721b24c59fe58e7e129 </t>
  </si>
  <si>
    <t> 879 </t>
  </si>
  <si>
    <t> dcdfb64bdbc2deaf8679557829f32b78 </t>
  </si>
  <si>
    <t> 882 </t>
  </si>
  <si>
    <t> f7853590667560efb711f3e5995a4f6e </t>
  </si>
  <si>
    <t> 884 </t>
  </si>
  <si>
    <t> 2014-02-26 </t>
  </si>
  <si>
    <t> 479721642235aeab871d220680725488 </t>
  </si>
  <si>
    <t> 885 </t>
  </si>
  <si>
    <t> 84d417ef86eae592baf65848e4b1d764 </t>
  </si>
  <si>
    <t> 886 </t>
  </si>
  <si>
    <t> 2014-02-28 </t>
  </si>
  <si>
    <t> e76523b878b3c8a79e18f1e34fc55db7 </t>
  </si>
  <si>
    <t> 887 </t>
  </si>
  <si>
    <t> -24 </t>
  </si>
  <si>
    <t> 664effdd23824a638befd9d6c53a1e1a </t>
  </si>
  <si>
    <t> 889 </t>
  </si>
  <si>
    <t> 783 </t>
  </si>
  <si>
    <t> 2014-03-03 </t>
  </si>
  <si>
    <t> ca74d031913e0fd1c82221017fe41990 </t>
  </si>
  <si>
    <t> 890 </t>
  </si>
  <si>
    <t> f83ba73ba479b4c019ab7f5f0460f2ff </t>
  </si>
  <si>
    <t> 892 </t>
  </si>
  <si>
    <t> b793c651b0f5ee829888764669626301 </t>
  </si>
  <si>
    <t> 896 </t>
  </si>
  <si>
    <t> 778 </t>
  </si>
  <si>
    <t> 2014-03-04 </t>
  </si>
  <si>
    <t> bff600c9ab87e5d1d8e91b42e8fc7ab6 </t>
  </si>
  <si>
    <t> 897 </t>
  </si>
  <si>
    <t> 48f4fbac93e81f8ea8781764de757058 </t>
  </si>
  <si>
    <t> 899 </t>
  </si>
  <si>
    <t> dcba0225e2d00a27ba837d53928d2fb7 </t>
  </si>
  <si>
    <t> 900 </t>
  </si>
  <si>
    <t> 2014-03-06 </t>
  </si>
  <si>
    <t> 2b6c2d77f5bab5e6979907ca0832abca </t>
  </si>
  <si>
    <t> 901 </t>
  </si>
  <si>
    <t> 8b6bfa3746cd5a7493c680d97f5c95c9 </t>
  </si>
  <si>
    <t> 903 </t>
  </si>
  <si>
    <t> 2014-03-07 </t>
  </si>
  <si>
    <t> e827357318ee0c0e86f7235e967de5cb </t>
  </si>
  <si>
    <t> 904 </t>
  </si>
  <si>
    <t> 20e359ecc1cb329dc6946eb9e9b3c524 </t>
  </si>
  <si>
    <t> 907 </t>
  </si>
  <si>
    <t> 2014-03-10 </t>
  </si>
  <si>
    <t> 2c02f54e2dbb2b791db7d8eb11e2bfd0 </t>
  </si>
  <si>
    <t> 908 </t>
  </si>
  <si>
    <t> 63b7c5aa32b46e0a8c5d5ff7fa8017e8 </t>
  </si>
  <si>
    <t> 909 </t>
  </si>
  <si>
    <t> 3c5f7df8e128d5142b64c189483b4556 </t>
  </si>
  <si>
    <t> 912 </t>
  </si>
  <si>
    <t> 2014-03-11 </t>
  </si>
  <si>
    <t> b7d4be377c5009fdc2137b742ff7459d </t>
  </si>
  <si>
    <t> 913 </t>
  </si>
  <si>
    <t> 779 </t>
  </si>
  <si>
    <t> 82b7817ab88a5719f1ef7e5cb3df1b1b </t>
  </si>
  <si>
    <t> 914 </t>
  </si>
  <si>
    <t> 2f949a48fd849cf7b466957567606191 </t>
  </si>
  <si>
    <t> 918 </t>
  </si>
  <si>
    <t> 2014-03-13 </t>
  </si>
  <si>
    <t> 87a15674def065316efcce343a5ac35f </t>
  </si>
  <si>
    <t> 919 </t>
  </si>
  <si>
    <t> 2014-03-17 </t>
  </si>
  <si>
    <t> d5229da8aa6570cabcaea989cd3eb6d5 </t>
  </si>
  <si>
    <t> 922 </t>
  </si>
  <si>
    <t> 5ef874da7575187bce347de57b1db378 </t>
  </si>
  <si>
    <t> 923 </t>
  </si>
  <si>
    <t> 060c5b62fecd7c089b242c9194f1bcd7 </t>
  </si>
  <si>
    <t> 926 </t>
  </si>
  <si>
    <t> 2014-03-19 </t>
  </si>
  <si>
    <t> 2da8fe5a28f1580143699064763a77c0 </t>
  </si>
  <si>
    <t> 929 </t>
  </si>
  <si>
    <t> 2014-03-18 </t>
  </si>
  <si>
    <t> 523e41f969655ca5a615e9a54dbe7a93 </t>
  </si>
  <si>
    <t> 928 </t>
  </si>
  <si>
    <t> 29f49fbd3761bb317c60827f11653af6 </t>
  </si>
  <si>
    <t> 930 </t>
  </si>
  <si>
    <t> 2014-03-20 </t>
  </si>
  <si>
    <t> e6e255247e64350f6ab570f13a3a0994 </t>
  </si>
  <si>
    <t> 937 </t>
  </si>
  <si>
    <t> 2014-03-24 </t>
  </si>
  <si>
    <t> 0e0bf9a35b923406d136e1e98347a53c </t>
  </si>
  <si>
    <t> 940 </t>
  </si>
  <si>
    <t> 2014-03-26 </t>
  </si>
  <si>
    <t> cb6489e4a9cd3dbf88c3df384f82de75 </t>
  </si>
  <si>
    <t> 941 </t>
  </si>
  <si>
    <t> 15d115081c8b7321858559ce3e4b892d </t>
  </si>
  <si>
    <t> 942 </t>
  </si>
  <si>
    <t> cf6831144cbbd150efe63d4735297a41 </t>
  </si>
  <si>
    <t> 943 </t>
  </si>
  <si>
    <t> 2014-03-27 </t>
  </si>
  <si>
    <t> de6cead68be9d80db06297de456739ec </t>
  </si>
  <si>
    <t> 945 </t>
  </si>
  <si>
    <t> a0048cf1f49ccabaf40429b94d8c3326 </t>
  </si>
  <si>
    <t> 951 </t>
  </si>
  <si>
    <t> 2014-03-28 </t>
  </si>
  <si>
    <t> d7ec37f198d591f1bec69f0a1761e652 </t>
  </si>
  <si>
    <t> 953 </t>
  </si>
  <si>
    <t> 2014-03-31 </t>
  </si>
  <si>
    <t> a0e586141718d3288535f552c78e80a6 </t>
  </si>
  <si>
    <t> 954 </t>
  </si>
  <si>
    <t> ac4a866493b912e0f188a5f89966a6dc </t>
  </si>
  <si>
    <t> 955 </t>
  </si>
  <si>
    <t> c6410cafd8dfcad0f7a6110b07c5807f </t>
  </si>
  <si>
    <t> 956 </t>
  </si>
  <si>
    <t> 819 </t>
  </si>
  <si>
    <t> 2014-04-02 </t>
  </si>
  <si>
    <t> d55c7fdb211b32b9e2457e9457c5545a </t>
  </si>
  <si>
    <t> 959 </t>
  </si>
  <si>
    <t> 2014-04-01 </t>
  </si>
  <si>
    <t> bd0f2866f19863dd6dd437ff446f802c </t>
  </si>
  <si>
    <t> 960 </t>
  </si>
  <si>
    <t> f0f87bd84f7dd0a14411e4c68066c2c3 </t>
  </si>
  <si>
    <t> 961 </t>
  </si>
  <si>
    <t> 7336e15f715bfa4f3b9c35d6fca2cbea </t>
  </si>
  <si>
    <t> 962 </t>
  </si>
  <si>
    <t> 3cd0aec033701f2164dddb6af5e03d20 </t>
  </si>
  <si>
    <t> 963 </t>
  </si>
  <si>
    <t> 0c23ce5859e482c8bd40d7021fd9c7ce </t>
  </si>
  <si>
    <t> 964 </t>
  </si>
  <si>
    <t> 2014-04-03 </t>
  </si>
  <si>
    <t> 2f7eedeff916a78d1912715db5ceb7e3 </t>
  </si>
  <si>
    <t> 965 </t>
  </si>
  <si>
    <t> f32e50e4c8ccb9b8fcd8742967a17c7f </t>
  </si>
  <si>
    <t> 966 </t>
  </si>
  <si>
    <t> 29efe43e83eadbdefd22bb38ce20bf91 </t>
  </si>
  <si>
    <t> 967 </t>
  </si>
  <si>
    <t> -5 </t>
  </si>
  <si>
    <t> 4591c44e65b8953b762af79609142196 </t>
  </si>
  <si>
    <t> 968 </t>
  </si>
  <si>
    <t> 2014-04-04 </t>
  </si>
  <si>
    <t> 187eefb5068d1d318d4121b671d98f75 </t>
  </si>
  <si>
    <t> 972 </t>
  </si>
  <si>
    <t> 2014-04-07 </t>
  </si>
  <si>
    <t> -44 </t>
  </si>
  <si>
    <t> 2572813e2d48ca1f7300de0cff80d731 </t>
  </si>
  <si>
    <t> 973 </t>
  </si>
  <si>
    <t> 2014-04-08 </t>
  </si>
  <si>
    <t> 48b9ef70065a372c7cff17e45fafd61a </t>
  </si>
  <si>
    <t> 975 </t>
  </si>
  <si>
    <t> 803 </t>
  </si>
  <si>
    <t> bf2c00108563cf30dc3fec8483f0177b </t>
  </si>
  <si>
    <t> 976 </t>
  </si>
  <si>
    <t> 902f1a736bf4395056efe64efcf72ff0 </t>
  </si>
  <si>
    <t> 977 </t>
  </si>
  <si>
    <t> 50e7ffaecdfb4ac688ab1f5f949e547e </t>
  </si>
  <si>
    <t> 979 </t>
  </si>
  <si>
    <t> 2014-04-09 </t>
  </si>
  <si>
    <t> 5534e20b7b906826aa9b48c72c31fcca </t>
  </si>
  <si>
    <t> 980 </t>
  </si>
  <si>
    <t> d73356a8fb210edffd09e7e8c1dce3b9 </t>
  </si>
  <si>
    <t> 981 </t>
  </si>
  <si>
    <t> b4295a5f15add10ed38d214fa568ed7f </t>
  </si>
  <si>
    <t> 982 </t>
  </si>
  <si>
    <t> 5ee4cdb19a0a5a0187893995cac960b5 </t>
  </si>
  <si>
    <t> 984 </t>
  </si>
  <si>
    <t> 2014-04-10 </t>
  </si>
  <si>
    <t> 865c743a20133570782393359d73f6e0 </t>
  </si>
  <si>
    <t> 985 </t>
  </si>
  <si>
    <t> a84d67aa2765df8dd3d023086eaeb9e1 </t>
  </si>
  <si>
    <t> 986 </t>
  </si>
  <si>
    <t> 2014-04-11 </t>
  </si>
  <si>
    <t> f2697a747922565888131a3bd8f5c64d </t>
  </si>
  <si>
    <t> 987 </t>
  </si>
  <si>
    <t> 2014-04-14 </t>
  </si>
  <si>
    <t> 3caaa582c4c1c59cf7164ef8326a8899 </t>
  </si>
  <si>
    <t> 991 </t>
  </si>
  <si>
    <t> 2014-04-15 </t>
  </si>
  <si>
    <t> 4364f07246f1ddd101ffbbd2297289c5 </t>
  </si>
  <si>
    <t> 992 </t>
  </si>
  <si>
    <t> 818 </t>
  </si>
  <si>
    <t> 2014-04-16 </t>
  </si>
  <si>
    <t> 2895cc255d2b6e5be5d2f7429a7841f1 </t>
  </si>
  <si>
    <t> 994 </t>
  </si>
  <si>
    <t> ccd781abbf208a33c3c595e01e361f51 </t>
  </si>
  <si>
    <t> 995 </t>
  </si>
  <si>
    <t> 7885808a592a78caf1057a75a7707551 </t>
  </si>
  <si>
    <t> 998 </t>
  </si>
  <si>
    <t> 2014-04-17 </t>
  </si>
  <si>
    <t> 3f2f3e8a12052cb1a837d453cb6d4a0c </t>
  </si>
  <si>
    <t> 999 </t>
  </si>
  <si>
    <t> d32845d50c9a186f1fdc954ac5e4d434 </t>
  </si>
  <si>
    <t> 1000 </t>
  </si>
  <si>
    <t> 5b575e3d8af291160c16cb24e8a3961d </t>
  </si>
  <si>
    <t> 1003 </t>
  </si>
  <si>
    <t> 3014933fad788bdf7b25cf5e62785a7a </t>
  </si>
  <si>
    <t> 1007 </t>
  </si>
  <si>
    <t> 2014-04-22 </t>
  </si>
  <si>
    <t> 984d3fe4b68bc5e1fdf6bd8436376730 </t>
  </si>
  <si>
    <t> 1009 </t>
  </si>
  <si>
    <t> 06e8b7e588a8e303ee5e6a0d020492e2 </t>
  </si>
  <si>
    <t> 1012 </t>
  </si>
  <si>
    <t> 2014-04-24 </t>
  </si>
  <si>
    <t> 0bc102f7f724bd843e683d7f8ca6d895 </t>
  </si>
  <si>
    <t> 1019 </t>
  </si>
  <si>
    <t> 8bbdb50c1637acfb18c1cc0014c6c500 </t>
  </si>
  <si>
    <t> 1020 </t>
  </si>
  <si>
    <t> 2014-04-28 </t>
  </si>
  <si>
    <t> 7d97b19369117e198b0f00b69136f6c1 </t>
  </si>
  <si>
    <t> 1027 </t>
  </si>
  <si>
    <t> 7ee97731fc79c2aa717ec974b6a9d298 </t>
  </si>
  <si>
    <t> 1028 </t>
  </si>
  <si>
    <t> cf3ebc2f932465c5895ee3fa79c5d4d1 </t>
  </si>
  <si>
    <t> 1061 </t>
  </si>
  <si>
    <t> 835 </t>
  </si>
  <si>
    <t> 2014-05-07 </t>
  </si>
  <si>
    <t> 08f4fd24a1b14abe647d44c9a0361926 </t>
  </si>
  <si>
    <t> 1030 </t>
  </si>
  <si>
    <t> 805 </t>
  </si>
  <si>
    <t> b17db978f43750bf2fa4882ecc4a1c88 </t>
  </si>
  <si>
    <t> 1031 </t>
  </si>
  <si>
    <t> da4d35401ae512f82623dad1a8f0b982 </t>
  </si>
  <si>
    <t> 1032 </t>
  </si>
  <si>
    <t> 2014-04-29 </t>
  </si>
  <si>
    <t> 67b8bae6972570233e749ce724125d70 </t>
  </si>
  <si>
    <t> 1033 </t>
  </si>
  <si>
    <t> ec4b7c9ca8bd477d358974a2a847a40c </t>
  </si>
  <si>
    <t> 1034 </t>
  </si>
  <si>
    <t> 2014-04-30 </t>
  </si>
  <si>
    <t> c056d048dc185110709237578b605018 </t>
  </si>
  <si>
    <t> 1035 </t>
  </si>
  <si>
    <t> da9c5cfa272b67b06ce81bb0764449ad </t>
  </si>
  <si>
    <t> 1036 </t>
  </si>
  <si>
    <t> 4ce316d1e3f8f2e267739c0bbc23a7c7 </t>
  </si>
  <si>
    <t> 1037 </t>
  </si>
  <si>
    <t> 841 </t>
  </si>
  <si>
    <t> 2014-05-05 </t>
  </si>
  <si>
    <t> d751145f281ba1f9caff37e8a101085f </t>
  </si>
  <si>
    <t> 1038 </t>
  </si>
  <si>
    <t> 5f95acb41615be5f6e30d73d7ffae8fc </t>
  </si>
  <si>
    <t> 1053 </t>
  </si>
  <si>
    <t> 2014-05-06 </t>
  </si>
  <si>
    <t> 2a63bfa6aeb8efa092f2709480ae91ae </t>
  </si>
  <si>
    <t> 1057 </t>
  </si>
  <si>
    <t> 6f46ad7033d3abf3ffbb0fc9df20cfd0 </t>
  </si>
  <si>
    <t> 1058 </t>
  </si>
  <si>
    <t> 606eb72dddb2c822cd32b81e927a15c4 </t>
  </si>
  <si>
    <t> 1059 </t>
  </si>
  <si>
    <t> cc9a01520da5e08affe3b4a3cc07cfa1 </t>
  </si>
  <si>
    <t> 1060 </t>
  </si>
  <si>
    <t> 022fb79a480eaf6b838ca2c980795b86 </t>
  </si>
  <si>
    <t> 1062 </t>
  </si>
  <si>
    <t> 06469d89978a5a973c10ae1d80f6390d </t>
  </si>
  <si>
    <t> 1065 </t>
  </si>
  <si>
    <t> 2014-05-08 </t>
  </si>
  <si>
    <t> -32 </t>
  </si>
  <si>
    <t> 199f93013a2628d546ff167a6d5ae40d </t>
  </si>
  <si>
    <t> 1072 </t>
  </si>
  <si>
    <t> 0532979e647f1caa15bc867ddd14345d </t>
  </si>
  <si>
    <t> 1073 </t>
  </si>
  <si>
    <t> 27 </t>
  </si>
  <si>
    <t> 2e8328b747a2514468731af7e4ed4882 </t>
  </si>
  <si>
    <t> 1074 </t>
  </si>
  <si>
    <t> 2014-05-09 </t>
  </si>
  <si>
    <t> 6162be4452687495ebdcf7f18c8865b3 </t>
  </si>
  <si>
    <t> 1075 </t>
  </si>
  <si>
    <t> 83c4afab30e5218708d4c70114bf25fe </t>
  </si>
  <si>
    <t> 1076 </t>
  </si>
  <si>
    <t> 2014-05-12 </t>
  </si>
  <si>
    <t> c722b683c5ce268153014c16d177c19e </t>
  </si>
  <si>
    <t> 1078 </t>
  </si>
  <si>
    <t> 836 </t>
  </si>
  <si>
    <t> 74f2b8bb86f89143ab5fa8b0eed660b4 </t>
  </si>
  <si>
    <t> 1091 </t>
  </si>
  <si>
    <t> 2014-05-13 </t>
  </si>
  <si>
    <t> 1976b5ef0f0ef997d534a65636fb07a8 </t>
  </si>
  <si>
    <t> 1093 </t>
  </si>
  <si>
    <t> 9b306ae17646a3d24c424132e5cf2bd1 </t>
  </si>
  <si>
    <t> 1094 </t>
  </si>
  <si>
    <t> 3db39f8ae511744b36dfe9d2ca323687 </t>
  </si>
  <si>
    <t> 1097 </t>
  </si>
  <si>
    <t> 2014-05-14 </t>
  </si>
  <si>
    <t> 3f140c2acda21ffcbad4e0d03f7a67ba </t>
  </si>
  <si>
    <t> 1098 </t>
  </si>
  <si>
    <t> 2014-05-16 </t>
  </si>
  <si>
    <t> -29 </t>
  </si>
  <si>
    <t> aa14c88a3fdc980d61d78270fcce443a </t>
  </si>
  <si>
    <t> 1099 </t>
  </si>
  <si>
    <t> 2014-05-19 </t>
  </si>
  <si>
    <t> 9a6e3fb16c3f15fb9d32563640a57068 </t>
  </si>
  <si>
    <t> 1109 </t>
  </si>
  <si>
    <t> 7bb9031b59177c67409d34f46668a290 </t>
  </si>
  <si>
    <t> 1110 </t>
  </si>
  <si>
    <t> 17bf8bb687eafaf75318a221ffa0767c </t>
  </si>
  <si>
    <t> 1113 </t>
  </si>
  <si>
    <t> 837 </t>
  </si>
  <si>
    <t> dbcaf575dd335d88494169e8027b795d </t>
  </si>
  <si>
    <t> 1114 </t>
  </si>
  <si>
    <t> 2014-05-20 </t>
  </si>
  <si>
    <t> dfa80bf6c4cd01bda4749fece64c1b26 </t>
  </si>
  <si>
    <t> 1116 </t>
  </si>
  <si>
    <t> 1e1e02534a235b63a30f17a70f5d3b0f </t>
  </si>
  <si>
    <t> 1119 </t>
  </si>
  <si>
    <t> 8511885cde3e86a06bb229a8d4c4c7ad </t>
  </si>
  <si>
    <t> 1121 </t>
  </si>
  <si>
    <t> 2014-05-21 </t>
  </si>
  <si>
    <t> 63254f5bd9ebc74a91537ed045d1f9bf </t>
  </si>
  <si>
    <t> 1122 </t>
  </si>
  <si>
    <t> 5cf6e2e9d652b520015c3954cb72171c </t>
  </si>
  <si>
    <t> 1123 </t>
  </si>
  <si>
    <t> 528bf76d64fdde11642743bdc25883ef </t>
  </si>
  <si>
    <t> 1124 </t>
  </si>
  <si>
    <t> 35b2f7c242e1086f613acad8a1fb1533 </t>
  </si>
  <si>
    <t> 1128 </t>
  </si>
  <si>
    <t> 2014-05-23 </t>
  </si>
  <si>
    <t> 0175e66c2880c557a2767748afd797d8 </t>
  </si>
  <si>
    <t> 1129 </t>
  </si>
  <si>
    <t> 2014-05-26 </t>
  </si>
  <si>
    <t> ce1f0adc53963460696a18867a05645e </t>
  </si>
  <si>
    <t> 1130 </t>
  </si>
  <si>
    <t> -92 </t>
  </si>
  <si>
    <t> 0eb4f5efc2d39512345a9da0a8de609f </t>
  </si>
  <si>
    <t> 1135 </t>
  </si>
  <si>
    <t> 908dedadb6d229a6f60ec9caeedf5dc0 </t>
  </si>
  <si>
    <t> 1136 </t>
  </si>
  <si>
    <t> 853 </t>
  </si>
  <si>
    <t> 2014-05-27 </t>
  </si>
  <si>
    <t> 465f8ed6deb5af84ce935fa5d1cfac89 </t>
  </si>
  <si>
    <t> 1137 </t>
  </si>
  <si>
    <t> 9a1612d077b908fd81e68fbfc2ad8785 </t>
  </si>
  <si>
    <t> 1138 </t>
  </si>
  <si>
    <t> 910881cc93a311b16397b52ec84dfe31 </t>
  </si>
  <si>
    <t> 1143 </t>
  </si>
  <si>
    <t> b21e54b352b6e3313333b4e482d17055 </t>
  </si>
  <si>
    <t> 1144 </t>
  </si>
  <si>
    <t> 0a393f7e953ddb05e72007f7e86de5c5 </t>
  </si>
  <si>
    <t> 1148 </t>
  </si>
  <si>
    <t> 2014-05-28 </t>
  </si>
  <si>
    <t> f9e79997fcb857db8aeb10aa8d6a118c </t>
  </si>
  <si>
    <t> 1150 </t>
  </si>
  <si>
    <t> 2014-05-30 </t>
  </si>
  <si>
    <t> 6f3de685af73163ab81c285700a6ed88 </t>
  </si>
  <si>
    <t> 1152 </t>
  </si>
  <si>
    <t> 2014-06-02 </t>
  </si>
  <si>
    <t> 7261263d380219150b572256661bb6dd </t>
  </si>
  <si>
    <t> 1171 </t>
  </si>
  <si>
    <t> 3a9f605b42c4c27a4264232aa2326c46 </t>
  </si>
  <si>
    <t> 1173 </t>
  </si>
  <si>
    <t> 2014-06-03 </t>
  </si>
  <si>
    <t> 9 </t>
  </si>
  <si>
    <t> 52eebcb075805d1f7e554e88fd6314ed </t>
  </si>
  <si>
    <t> 1174 </t>
  </si>
  <si>
    <t> 854 </t>
  </si>
  <si>
    <t> 1ba4c27f4b2ac45edf0b3fd3c48ba6b3 </t>
  </si>
  <si>
    <t> 1177 </t>
  </si>
  <si>
    <t> 2014-06-04 </t>
  </si>
  <si>
    <t> 6d4766dc665036cca8d6b7ab1373b8aa </t>
  </si>
  <si>
    <t> 1178 </t>
  </si>
  <si>
    <t> e5ca68a4a99eaf1b45932b2ea8a6e3ae </t>
  </si>
  <si>
    <t> 1181 </t>
  </si>
  <si>
    <t> 2014-06-05 </t>
  </si>
  <si>
    <t> b5f33ee9b6ca968a8274c434527c8ce5 </t>
  </si>
  <si>
    <t> 1183 </t>
  </si>
  <si>
    <t> 93e7297688956ec0fc0ac8e74a286e5b </t>
  </si>
  <si>
    <t> 1184 </t>
  </si>
  <si>
    <t> b50d5a758d44c9cb713e29a10e062f42 </t>
  </si>
  <si>
    <t> 1185 </t>
  </si>
  <si>
    <t> 94e78383b856a924690c845fba81dce4 </t>
  </si>
  <si>
    <t> 1186 </t>
  </si>
  <si>
    <t> 2014-06-09 </t>
  </si>
  <si>
    <t> 94317baf88e62006d0b5cc1acb43ba88 </t>
  </si>
  <si>
    <t> 1188 </t>
  </si>
  <si>
    <t> 1ebd6946a9d41d4fc42a4121038bf88a </t>
  </si>
  <si>
    <t> 1189 </t>
  </si>
  <si>
    <t> d3b6973c6d242536ad0e75f8445e9623 </t>
  </si>
  <si>
    <t> 1190 </t>
  </si>
  <si>
    <t> 880 </t>
  </si>
  <si>
    <t> 24 </t>
  </si>
  <si>
    <t> 92ae686ad43d835e3c7d4415c6b2e85f </t>
  </si>
  <si>
    <t> 1192 </t>
  </si>
  <si>
    <t> c7c6fd9fced5a7b1d62d1ad53ff305fb </t>
  </si>
  <si>
    <t> 1193 </t>
  </si>
  <si>
    <t> 2242291f2492a4874b299766c52bd991 </t>
  </si>
  <si>
    <t> 1197 </t>
  </si>
  <si>
    <t> 2014-06-10 </t>
  </si>
  <si>
    <t> 5d3c5802fbd18c3b206420e78c895d3d </t>
  </si>
  <si>
    <t> 1198 </t>
  </si>
  <si>
    <t> d58999efb90c07805854e0c3e832691e </t>
  </si>
  <si>
    <t> 1199 </t>
  </si>
  <si>
    <t> 03eec4f96ae2bafe43dd33fe112aab29 </t>
  </si>
  <si>
    <t> 1203 </t>
  </si>
  <si>
    <t> 2014-06-11 </t>
  </si>
  <si>
    <t> 6562ecc080784dfc1e1601ae547b49f9 </t>
  </si>
  <si>
    <t> 1204 </t>
  </si>
  <si>
    <t> 2014-06-12 </t>
  </si>
  <si>
    <t> dd7b5cf7563b917d246400fd4a21f3dd </t>
  </si>
  <si>
    <t> 1206 </t>
  </si>
  <si>
    <t> 001ff169028d4e4df6d750043ed0dade </t>
  </si>
  <si>
    <t> 1209 </t>
  </si>
  <si>
    <t> 2014-06-13 </t>
  </si>
  <si>
    <t> 8c6eb3fa526c1f6efa0bd505adc11395 </t>
  </si>
  <si>
    <t> 1210 </t>
  </si>
  <si>
    <t> -53 </t>
  </si>
  <si>
    <t> d9accb86a75b032728694ab7795de194 </t>
  </si>
  <si>
    <t> 1212 </t>
  </si>
  <si>
    <t> 3 </t>
  </si>
  <si>
    <t> 08a5590f9a88575fed18387f9d8384f8 </t>
  </si>
  <si>
    <t> 1216 </t>
  </si>
  <si>
    <t> 2014-06-16 </t>
  </si>
  <si>
    <t> edb3076686d1a2a0feeb9c0f13abfbd9 </t>
  </si>
  <si>
    <t> 1218 </t>
  </si>
  <si>
    <t> 0a505c4460ec7f948cb4ef0c3306960f </t>
  </si>
  <si>
    <t> 1220 </t>
  </si>
  <si>
    <t> 856 </t>
  </si>
  <si>
    <t> 2014-06-17 </t>
  </si>
  <si>
    <t> a4bdda430d76b36299aaf6c9a6ed3bd9 </t>
  </si>
  <si>
    <t> 1221 </t>
  </si>
  <si>
    <t> bba37829829b5f39072f9d80a2bb4320 </t>
  </si>
  <si>
    <t> 1222 </t>
  </si>
  <si>
    <t> cc8327f3e9d21469ea39b4929d6d3233 </t>
  </si>
  <si>
    <t> 1223 </t>
  </si>
  <si>
    <t> 44cafe2bc067193c0fdb9c749d316b43 </t>
  </si>
  <si>
    <t> 1227 </t>
  </si>
  <si>
    <t> 2014-06-18 </t>
  </si>
  <si>
    <t> 1b028755b07dd5fed0200a6790e61c5a </t>
  </si>
  <si>
    <t> 1228 </t>
  </si>
  <si>
    <t> 0ae4e5c3d749d0c0d923b4c31ccf22e8 </t>
  </si>
  <si>
    <t> 1229 </t>
  </si>
  <si>
    <t> f0c5e388989cb22cf7c0dcd1f5740b41 </t>
  </si>
  <si>
    <t> 1234 </t>
  </si>
  <si>
    <t> 902 </t>
  </si>
  <si>
    <t> 2014-06-23 </t>
  </si>
  <si>
    <t> 33b433ec396c23bbdd565c94228446a2 </t>
  </si>
  <si>
    <t> 1235 </t>
  </si>
  <si>
    <t> -34 </t>
  </si>
  <si>
    <t> 129d5bfc82ce2b1056cb3b82b31a7aeb </t>
  </si>
  <si>
    <t> 1236 </t>
  </si>
  <si>
    <t> 2014-06-24 </t>
  </si>
  <si>
    <t> e37c8489a122dc5996911ae0b1519543 </t>
  </si>
  <si>
    <t> 1237 </t>
  </si>
  <si>
    <t> 251fa36ed32186c1e7718aff1001ae55 </t>
  </si>
  <si>
    <t> 1239 </t>
  </si>
  <si>
    <t> 0a5b2fcd2081d50a795d415092ab30f4 </t>
  </si>
  <si>
    <t> 1240 </t>
  </si>
  <si>
    <t> 44ff761d3a1f963ef0b12188c21376a5 </t>
  </si>
  <si>
    <t> 1242 </t>
  </si>
  <si>
    <t> 2014-06-25 </t>
  </si>
  <si>
    <t> 719de2113b9faac6e2769d9443dda2e1 </t>
  </si>
  <si>
    <t> 1243 </t>
  </si>
  <si>
    <t> d617331bbd18d478260b4e1b2a197863 </t>
  </si>
  <si>
    <t> 1246 </t>
  </si>
  <si>
    <t> 2014-06-26 </t>
  </si>
  <si>
    <t> -15 </t>
  </si>
  <si>
    <t> 33530f3c0ec87a93e7168008f2707228 </t>
  </si>
  <si>
    <t> 1247 </t>
  </si>
  <si>
    <t> 563c2caefabd04139a11ce9f47d6ec16 </t>
  </si>
  <si>
    <t> 1249 </t>
  </si>
  <si>
    <t> c844593daa980bb6244c026d61b9ed93 </t>
  </si>
  <si>
    <t> 1250 </t>
  </si>
  <si>
    <t> 2014-06-27 </t>
  </si>
  <si>
    <t> b85ec09f54d6a3e6a0b7cab9898773f2 </t>
  </si>
  <si>
    <t> 1251 </t>
  </si>
  <si>
    <t> 16f6bb8f3346fa242d3128081ff02c87 </t>
  </si>
  <si>
    <t> 1253 </t>
  </si>
  <si>
    <t> 6ebb9d8eb04608395cf76e4826935471 </t>
  </si>
  <si>
    <t> 1276 </t>
  </si>
  <si>
    <t> 2014-06-30 </t>
  </si>
  <si>
    <t> 1d72e2f043e06a9e46bfffc309f9e3f6 </t>
  </si>
  <si>
    <t> 1278 </t>
  </si>
  <si>
    <t> 53d08b5bf729044f5733adae4c103324 </t>
  </si>
  <si>
    <t> 1282 </t>
  </si>
  <si>
    <t> 2014-07-01 </t>
  </si>
  <si>
    <t> 0b93516bf73e839bd9b16e823aa2270a </t>
  </si>
  <si>
    <t> 1285 </t>
  </si>
  <si>
    <t> 2014-07-02 </t>
  </si>
  <si>
    <t> 746073549a190396f1a8980f9ca880ae </t>
  </si>
  <si>
    <t> 1286 </t>
  </si>
  <si>
    <t> f4bd51ff16a00a5cabfb4a0d95398f6c </t>
  </si>
  <si>
    <t> 1287 </t>
  </si>
  <si>
    <t> 8cd7a234f3589f9d324b94d9a0f17971 </t>
  </si>
  <si>
    <t> 1296 </t>
  </si>
  <si>
    <t> 2014-07-03 </t>
  </si>
  <si>
    <t> ce87523381414c70ef87684ef3f51392 </t>
  </si>
  <si>
    <t> 1297 </t>
  </si>
  <si>
    <t> 2014-07-04 </t>
  </si>
  <si>
    <t> bef90685b48dc647e4a7534e2866b544 </t>
  </si>
  <si>
    <t> 1300 </t>
  </si>
  <si>
    <t> f0f4ee900672f9de211462bc7c046cc5 </t>
  </si>
  <si>
    <t> 1301 </t>
  </si>
  <si>
    <t> 07817667eb30a45ef2ba6bdd9a5a8d4a </t>
  </si>
  <si>
    <t> 1302 </t>
  </si>
  <si>
    <t> f318275a4a75f0d7c2e000dbb1eaf642 </t>
  </si>
  <si>
    <t> 1303 </t>
  </si>
  <si>
    <t> 7b8bd1a4120e2cfc94d6b03c47f6c18b </t>
  </si>
  <si>
    <t> 1304 </t>
  </si>
  <si>
    <t> 2014-07-07 </t>
  </si>
  <si>
    <t> e7ce7a2b1e5822ae8bc0b9001524f8ca </t>
  </si>
  <si>
    <t> 1305 </t>
  </si>
  <si>
    <t> 255c7ca03a749b045a54b26aa67acb04 </t>
  </si>
  <si>
    <t> 1306 </t>
  </si>
  <si>
    <t> 91ed86317cee387268fbe9967c5cb0a7 </t>
  </si>
  <si>
    <t> 1307 </t>
  </si>
  <si>
    <t> 2014-07-08 </t>
  </si>
  <si>
    <t> 13b46a5aa38d91de29fdbb4e3fb300ea </t>
  </si>
  <si>
    <t> 1308 </t>
  </si>
  <si>
    <t> 214774b3150116b5a3a48dfd7e65b82d </t>
  </si>
  <si>
    <t> 1309 </t>
  </si>
  <si>
    <t> dcf35a1c7a5a8ed5ac1c846d30945839 </t>
  </si>
  <si>
    <t> 1310 </t>
  </si>
  <si>
    <t> c55c351b7edca55b71153634b09d288a </t>
  </si>
  <si>
    <t> 1311 </t>
  </si>
  <si>
    <t> 6c45bb6e512cc9945f4e36f045d8151a </t>
  </si>
  <si>
    <t> 1312 </t>
  </si>
  <si>
    <t> 8591820504eed62fd6b9b3f3999e23f7 </t>
  </si>
  <si>
    <t> 1314 </t>
  </si>
  <si>
    <t> 2014-07-09 </t>
  </si>
  <si>
    <t> c673c72934d84a129e5bc343d489d2f4 </t>
  </si>
  <si>
    <t> 1322 </t>
  </si>
  <si>
    <t> a2c358248d81278a4e31f3ab5bd5c7bc </t>
  </si>
  <si>
    <t> 1324 </t>
  </si>
  <si>
    <t> 2014-07-10 </t>
  </si>
  <si>
    <t> 4caf8896a2cfdd359c5a5acff9f4dde4 </t>
  </si>
  <si>
    <t> 1325 </t>
  </si>
  <si>
    <t> 3743ec42a7f65e496aca8b8089b0c73f </t>
  </si>
  <si>
    <t> 1326 </t>
  </si>
  <si>
    <t> 93c11399bdcb72965552bd9033de3d32 </t>
  </si>
  <si>
    <t> 1328 </t>
  </si>
  <si>
    <t> 2014-07-11 </t>
  </si>
  <si>
    <t> 6ece49d80367f1cdd323a92eb324d643 </t>
  </si>
  <si>
    <t> 1333 </t>
  </si>
  <si>
    <t> 905 </t>
  </si>
  <si>
    <t> 2014-07-14 </t>
  </si>
  <si>
    <t> 9f0187f46f32fb7b999f304ab6472c77 </t>
  </si>
  <si>
    <t> 1334 </t>
  </si>
  <si>
    <t> 96625deca7e53036b9bb8ec1c0c07dfa </t>
  </si>
  <si>
    <t> 1338 </t>
  </si>
  <si>
    <t> 2014-07-15 </t>
  </si>
  <si>
    <t> 14c1ff42b02edb1142ff5d603803e129 </t>
  </si>
  <si>
    <t> 1341 </t>
  </si>
  <si>
    <t> 2014-07-18 </t>
  </si>
  <si>
    <t> -61 </t>
  </si>
  <si>
    <t> f3e7bb428c16310fbdb956c9a8d01a41 </t>
  </si>
  <si>
    <t> 1346 </t>
  </si>
  <si>
    <t> 2014-07-23 </t>
  </si>
  <si>
    <t> d3fa21ea3afb9b3537dd075238398429 </t>
  </si>
  <si>
    <t> 1347 </t>
  </si>
  <si>
    <t> 76e262e45b83461d15335bf3ce9c6758 </t>
  </si>
  <si>
    <t> 1348 </t>
  </si>
  <si>
    <t> 407674fa6206753d5a6d4a1cbbc76ac2 </t>
  </si>
  <si>
    <t> 1349 </t>
  </si>
  <si>
    <t> 99a3a63ff213564928738ce2440351e7 </t>
  </si>
  <si>
    <t> 1353 </t>
  </si>
  <si>
    <t> 2014-07-29 </t>
  </si>
  <si>
    <t> 420340ef41710e3e766154c7272a3e7b </t>
  </si>
  <si>
    <t> 1354 </t>
  </si>
  <si>
    <t> 2b0c0588f2ee2aa2e46ddd6660460f21 </t>
  </si>
  <si>
    <t> 1444 </t>
  </si>
  <si>
    <t> 2014-09-18 </t>
  </si>
  <si>
    <t> 6649ba0eb3b68f1c13517f55c3f09f82 </t>
  </si>
  <si>
    <t> 1456 </t>
  </si>
  <si>
    <t> 2014-09-29 </t>
  </si>
  <si>
    <t> fe6d22450b05514beb7fb73006e8e1ca </t>
  </si>
  <si>
    <t> 1489 </t>
  </si>
  <si>
    <t> 1021 </t>
  </si>
  <si>
    <t> 2014-10-07 </t>
  </si>
  <si>
    <t> 9fc93e3d43bb168b4f652a40bc13a78b </t>
  </si>
  <si>
    <t> 1498 </t>
  </si>
  <si>
    <t> 2014-10-15 </t>
  </si>
  <si>
    <t> 2d1c1e54c522ed1a9f75ea43816d1e14 </t>
  </si>
  <si>
    <t> 1499 </t>
  </si>
  <si>
    <t> 31966d1471a4244b4238bdae2e3ed7f1 </t>
  </si>
  <si>
    <t> 1501 </t>
  </si>
  <si>
    <t> 2014-10-16 </t>
  </si>
  <si>
    <t> 2f33f61e9e07b2c1cd81aa823f79be59 </t>
  </si>
  <si>
    <t> 1503 </t>
  </si>
  <si>
    <t> 2014-10-17 </t>
  </si>
  <si>
    <t> 42d244474f3dce2f50587c5acdf33400 </t>
  </si>
  <si>
    <t> 1511 </t>
  </si>
  <si>
    <t> 2014-10-20 </t>
  </si>
  <si>
    <t> df24615c7275ff6841a67ba142149871 </t>
  </si>
  <si>
    <t> 1516 </t>
  </si>
  <si>
    <t> 2014-10-22 </t>
  </si>
  <si>
    <t> e56c4a39766a66ec6be1d611d1058e92 </t>
  </si>
  <si>
    <t> 1517 </t>
  </si>
  <si>
    <t> 3f6f074aa8444d60f890e1133521aacf </t>
  </si>
  <si>
    <t> 1520 </t>
  </si>
  <si>
    <t> 2014-10-27 </t>
  </si>
  <si>
    <t> 6a99c017311ab52c9bf154945e74d04e </t>
  </si>
  <si>
    <t> 1521 </t>
  </si>
  <si>
    <t> e499ffa7e762d8205a1989aead055de3 </t>
  </si>
  <si>
    <t> 1522 </t>
  </si>
  <si>
    <t> 28f06fade6e5940ad52d9672719304fa </t>
  </si>
  <si>
    <t> 1523 </t>
  </si>
  <si>
    <t> 2014-10-28 </t>
  </si>
  <si>
    <t> a9ebe7357c7cd3aae605892285a53362 </t>
  </si>
  <si>
    <t> 1524 </t>
  </si>
  <si>
    <t> 9a69536b2d8ef7ac0c0c5faa9485e9b7 </t>
  </si>
  <si>
    <t> 1527 </t>
  </si>
  <si>
    <t> 9aa95d56799f9544cf62199bae652203 </t>
  </si>
  <si>
    <t> 1528 </t>
  </si>
  <si>
    <t> 2014-10-29 </t>
  </si>
  <si>
    <t> cc13c33a78806e3664ca6eaa53db9f7d </t>
  </si>
  <si>
    <t> 1567 </t>
  </si>
  <si>
    <t> 1080 </t>
  </si>
  <si>
    <t> 2014-11-07 </t>
  </si>
  <si>
    <t> 71dc359ead9f8f47db60e116833e0e40 </t>
  </si>
  <si>
    <t> 1572 </t>
  </si>
  <si>
    <t> 1071 </t>
  </si>
  <si>
    <t> 2014-11-13 </t>
  </si>
  <si>
    <t> 4f1ddf533b1dd33e7c8dab7a0ca7d74a </t>
  </si>
  <si>
    <t> 1573 </t>
  </si>
  <si>
    <t> 0f6ac4298a231818fc5b290d0bd87b10 </t>
  </si>
  <si>
    <t> 1574 </t>
  </si>
  <si>
    <t> 3bcf7177207c961068937e71886ded26 </t>
  </si>
  <si>
    <t> 1580 </t>
  </si>
  <si>
    <t> 2014-11-14 </t>
  </si>
  <si>
    <t> 028c4b84a8d01cb06374bb1dc4c5d853 </t>
  </si>
  <si>
    <t> 1585 </t>
  </si>
  <si>
    <t> 1070 </t>
  </si>
  <si>
    <t> 2014-11-19 </t>
  </si>
  <si>
    <t> 044c0f4b525b48059373924beb9801da </t>
  </si>
  <si>
    <t> 1586 </t>
  </si>
  <si>
    <t> 1069 </t>
  </si>
  <si>
    <t> b48998dd533858d7d85fa82ccccdf8a6 </t>
  </si>
  <si>
    <t> 1589 </t>
  </si>
  <si>
    <t> 2014-11-21 </t>
  </si>
  <si>
    <t> ebe8c4e24a36c9fc80c7f2940971b7c6 </t>
  </si>
  <si>
    <t> 1592 </t>
  </si>
  <si>
    <t> 2014-11-24 </t>
  </si>
  <si>
    <t> 02c5e482d763c785125a3ba62fa9b50b </t>
  </si>
  <si>
    <t> 1593 </t>
  </si>
  <si>
    <t> 55f735b59f0bf2bbbfd21eb2a73cc2c4 </t>
  </si>
  <si>
    <t> 1594 </t>
  </si>
  <si>
    <t> 1086 </t>
  </si>
  <si>
    <t> 2014-11-25 </t>
  </si>
  <si>
    <t> e86564b53301c4b416ad7537ce632860 </t>
  </si>
  <si>
    <t> 1596 </t>
  </si>
  <si>
    <t> 3a1f785c4ddcb21fdd7527ae621ac9c6 </t>
  </si>
  <si>
    <t> 1602 </t>
  </si>
  <si>
    <t> 2014-11-26 </t>
  </si>
  <si>
    <t> a18feffea54db34ae87e455dfd1aad41 </t>
  </si>
  <si>
    <t> 1604 </t>
  </si>
  <si>
    <t> 1087 </t>
  </si>
  <si>
    <t> 9fdb4dae9c9ac73ba44ac3dcc20ab42d </t>
  </si>
  <si>
    <t> 1605 </t>
  </si>
  <si>
    <t> 2014-12-02 </t>
  </si>
  <si>
    <t> 1bf0e513678108768d7d9369b097ab26 </t>
  </si>
  <si>
    <t> 1620 </t>
  </si>
  <si>
    <t> c1832599abbfd87867ce374db1ce7bd1 </t>
  </si>
  <si>
    <t> 1621 </t>
  </si>
  <si>
    <t> 1100 </t>
  </si>
  <si>
    <t> ab2c96e10d14beb307dca4cb0f3ab5a1 </t>
  </si>
  <si>
    <t> 1622 </t>
  </si>
  <si>
    <t> 5244295ee4b98895cbb55933e9f47a0b </t>
  </si>
  <si>
    <t> 1623 </t>
  </si>
  <si>
    <t> 2014-12-03 </t>
  </si>
  <si>
    <t> ed3e1120d07cfeca3a3f3d2a64678ebe </t>
  </si>
  <si>
    <t> 1624 </t>
  </si>
  <si>
    <t> a2d5bf748026391708c8724d2513b196 </t>
  </si>
  <si>
    <t> 1626 </t>
  </si>
  <si>
    <t> 2014-12-04 </t>
  </si>
  <si>
    <t> c36b1a51e2aeed52bf1a38ddd3ac0c1a </t>
  </si>
  <si>
    <t> 1627 </t>
  </si>
  <si>
    <t> cd0de9ae257ddd797a9d6a55c8704f4f </t>
  </si>
  <si>
    <t> 1632 </t>
  </si>
  <si>
    <t> 1106 </t>
  </si>
  <si>
    <t> 2014-12-05 </t>
  </si>
  <si>
    <t> 956f28d91e8fdef78ad98b55010e458d </t>
  </si>
  <si>
    <t> 1634 </t>
  </si>
  <si>
    <t> 2014-12-08 </t>
  </si>
  <si>
    <t> db30b0b314bcf7afa7bc4b958e4886e5 </t>
  </si>
  <si>
    <t> 1635 </t>
  </si>
  <si>
    <t> 879c4bc3a1b7dd8c704845f70a39bcc4 </t>
  </si>
  <si>
    <t> 1636 </t>
  </si>
  <si>
    <t> 2014-12-09 </t>
  </si>
  <si>
    <t> 20fec5f0171a10fb4b355914c9eae997 </t>
  </si>
  <si>
    <t> 1638 </t>
  </si>
  <si>
    <t> 1108 </t>
  </si>
  <si>
    <t> 2014-12-10 </t>
  </si>
  <si>
    <t> 12 </t>
  </si>
  <si>
    <t> 80ce7d78ba428b33423a8a967971c31a </t>
  </si>
  <si>
    <t> 1639 </t>
  </si>
  <si>
    <t> b994307f515cec636647595809e105c6 </t>
  </si>
  <si>
    <t> 1644 </t>
  </si>
  <si>
    <t> 2014-12-15 </t>
  </si>
  <si>
    <t> 5936919edaaabccd6d7f525ffc510fe2 </t>
  </si>
  <si>
    <t> 1645 </t>
  </si>
  <si>
    <t> 2014-12-16 </t>
  </si>
  <si>
    <t> 9bfdf01e24dcde9a243cf5f82a4ac646 </t>
  </si>
  <si>
    <t> 1650 </t>
  </si>
  <si>
    <t> 2014-12-18 </t>
  </si>
  <si>
    <t> e3efb9ef58dca0411106245b77bdce31 </t>
  </si>
  <si>
    <t> 1651 </t>
  </si>
  <si>
    <t> e6b9b0e60408e54cde289d921d5b19da </t>
  </si>
  <si>
    <t> 1653 </t>
  </si>
  <si>
    <t> 2014-12-19 </t>
  </si>
  <si>
    <t> 0dd1606eddcf3a70b174f7bb5f0968ab </t>
  </si>
  <si>
    <t> 1655 </t>
  </si>
  <si>
    <t> 2a33dffdd40609d7b10dc0828e77eb74 </t>
  </si>
  <si>
    <t> 1657 </t>
  </si>
  <si>
    <t> 2014-12-22 </t>
  </si>
  <si>
    <t> 7a43e241bf536e891279977f7684524e </t>
  </si>
  <si>
    <t> 1658 </t>
  </si>
  <si>
    <t> 2014-12-23 </t>
  </si>
  <si>
    <t> f8bddaabe8adafeeea823e3b59785881 </t>
  </si>
  <si>
    <t> 1659 </t>
  </si>
  <si>
    <t> 2014-12-30 </t>
  </si>
  <si>
    <t> 5bda58dbed56ebca5f6c4173ecf57ae2 </t>
  </si>
  <si>
    <t> 1660 </t>
  </si>
  <si>
    <t> be9d43b1dc2e2dd8863773d18ab4d686 </t>
  </si>
  <si>
    <t> 1663 </t>
  </si>
  <si>
    <t> 2015-01-05 </t>
  </si>
  <si>
    <t> a8308871191cc067b2bf4999d42780c4 </t>
  </si>
  <si>
    <t> 1668 </t>
  </si>
  <si>
    <t> 2015-01-07 </t>
  </si>
  <si>
    <t> c9a77bf21ec6154514909a9a38cfc949 </t>
  </si>
  <si>
    <t> 1670 </t>
  </si>
  <si>
    <t> 2015-01-15 </t>
  </si>
  <si>
    <t> eb18e49666de849d468335e4df8fe388 </t>
  </si>
  <si>
    <t> 1672 </t>
  </si>
  <si>
    <t> 2015-01-16 </t>
  </si>
  <si>
    <t> 6e84783785de24623f709a0d6c25a953 </t>
  </si>
  <si>
    <t> 1679 </t>
  </si>
  <si>
    <t> 2015-01-23 </t>
  </si>
  <si>
    <t> 77bc306494829cbee169450226d642fb </t>
  </si>
  <si>
    <t> 1689 </t>
  </si>
  <si>
    <t> 1120 </t>
  </si>
  <si>
    <t> 2015-01-29 </t>
  </si>
  <si>
    <t> 35337fd86d1f613b77d7945317192d74 </t>
  </si>
  <si>
    <t> 1690 </t>
  </si>
  <si>
    <t> 1131 </t>
  </si>
  <si>
    <t> d1470110ba20fcb130a69c7262a91445 </t>
  </si>
  <si>
    <t> 1691 </t>
  </si>
  <si>
    <t> 1132 </t>
  </si>
  <si>
    <t> 2015-01-30 </t>
  </si>
  <si>
    <t> 8d73ea97e0ff8f03c9173af32822a54a </t>
  </si>
  <si>
    <t> 1693 </t>
  </si>
  <si>
    <t> 2015-02-02 </t>
  </si>
  <si>
    <t> 0c436f50c8e1dbfc85aed38c84cd137f </t>
  </si>
  <si>
    <t> 1694 </t>
  </si>
  <si>
    <t> 1175 </t>
  </si>
  <si>
    <t> 06313ee168b4b7eac9d9c0e801cc5201 </t>
  </si>
  <si>
    <t> 1699 </t>
  </si>
  <si>
    <t> 1145 </t>
  </si>
  <si>
    <t> 2015-02-04 </t>
  </si>
  <si>
    <t> 72a32676537694c8300c608ed3585068 </t>
  </si>
  <si>
    <t> 1700 </t>
  </si>
  <si>
    <t> 1159 </t>
  </si>
  <si>
    <t> 8ebf7d8b4a7680f79c17ca0778268972 </t>
  </si>
  <si>
    <t> 1703 </t>
  </si>
  <si>
    <t> 2015-02-05 </t>
  </si>
  <si>
    <t> 211bce5613ebfadb58eab04e29f7ae8d </t>
  </si>
  <si>
    <t> 1704 </t>
  </si>
  <si>
    <t> 913393a601d77f629f22ae9e983f8f3d </t>
  </si>
  <si>
    <t> 1705 </t>
  </si>
  <si>
    <t> 29c3e482ac5fe7951f3c6ec99785568e </t>
  </si>
  <si>
    <t> 1709 </t>
  </si>
  <si>
    <t> 2015-02-06 </t>
  </si>
  <si>
    <t> 6ce940ba8d169a8efa3f5f39cbaab43d </t>
  </si>
  <si>
    <t> 1710 </t>
  </si>
  <si>
    <t> 2015-02-09 </t>
  </si>
  <si>
    <t> 534e5732fb7fe8c764b8858691570ab2 </t>
  </si>
  <si>
    <t> 1712 </t>
  </si>
  <si>
    <t> 33a11b1f36034dcd303e0258574814ae </t>
  </si>
  <si>
    <t> 1713 </t>
  </si>
  <si>
    <t> 2015-02-11 </t>
  </si>
  <si>
    <t> a6cd336e27ebc0b5d99f988a6f8c0fe7 </t>
  </si>
  <si>
    <t> 1714 </t>
  </si>
  <si>
    <t> 1160 </t>
  </si>
  <si>
    <t> 2015-02-13 </t>
  </si>
  <si>
    <t> c45f7879b041acc7177c7c17c071298f </t>
  </si>
  <si>
    <t> 1716 </t>
  </si>
  <si>
    <t> 1176 </t>
  </si>
  <si>
    <t> cc9e95fc0984a8919cda445d6225ba81 </t>
  </si>
  <si>
    <t> 1723 </t>
  </si>
  <si>
    <t> 2015-02-19 </t>
  </si>
  <si>
    <t> 7a8e89b4808a5f2475f064c9c35e4731 </t>
  </si>
  <si>
    <t> 1727 </t>
  </si>
  <si>
    <t> 2015-02-20 </t>
  </si>
  <si>
    <t> 4d060cc90264d5d2199ea0dfdcfc4218 </t>
  </si>
  <si>
    <t> 1732 </t>
  </si>
  <si>
    <t> 2015-02-26 </t>
  </si>
  <si>
    <t> bcd3da871cd9bf6d34484619b552a8aa </t>
  </si>
  <si>
    <t> 1735 </t>
  </si>
  <si>
    <t> 2015-03-02 </t>
  </si>
  <si>
    <t> -35 </t>
  </si>
  <si>
    <t> 050dbd96c1b1fa13245b87e0da634763 </t>
  </si>
  <si>
    <t> 1736 </t>
  </si>
  <si>
    <t> 6f2d78f3a43b47623afd17e960cd49da </t>
  </si>
  <si>
    <t> 1737 </t>
  </si>
  <si>
    <t> 2 </t>
  </si>
  <si>
    <t> e86f9a1a307ae166a1febc05207dd409 </t>
  </si>
  <si>
    <t> 1738 </t>
  </si>
  <si>
    <t> 2015-03-03 </t>
  </si>
  <si>
    <t> dbcf47ee26fd5be0983ff1535c4dac86 </t>
  </si>
  <si>
    <t> 1739 </t>
  </si>
  <si>
    <t> 1205 </t>
  </si>
  <si>
    <t> 5fcd72b9f0de6ec35fba575f42aa8c53 </t>
  </si>
  <si>
    <t> 1745 </t>
  </si>
  <si>
    <t> 2015-03-06 </t>
  </si>
  <si>
    <t> 170da2164fed5135fe29b463927fecf3 </t>
  </si>
  <si>
    <t> 1747 </t>
  </si>
  <si>
    <t> 1214 </t>
  </si>
  <si>
    <t> 5300cccab543471a08463cd1a4a6876c </t>
  </si>
  <si>
    <t> 1748 </t>
  </si>
  <si>
    <t> 1217 </t>
  </si>
  <si>
    <t> 280648c43b0cc5ef331ddacbfb4a79b3 </t>
  </si>
  <si>
    <t> 1751 </t>
  </si>
  <si>
    <t> 2015-03-09 </t>
  </si>
  <si>
    <t> 9bb8994361772e1809134ac5d0551780 </t>
  </si>
  <si>
    <t> 1752 </t>
  </si>
  <si>
    <t> fddbb5d752747ca204eaf8d41c12b034 </t>
  </si>
  <si>
    <t> 1754 </t>
  </si>
  <si>
    <t> 2015-03-10 </t>
  </si>
  <si>
    <t> 074c7b6fb19e388684b0246bfa692081 </t>
  </si>
  <si>
    <t> 1755 </t>
  </si>
  <si>
    <t> 2015-03-11 </t>
  </si>
  <si>
    <t> a5a1643d80e1170abb1dffcbb5d694cc </t>
  </si>
  <si>
    <t> 1756 </t>
  </si>
  <si>
    <t> 2015-03-12 </t>
  </si>
  <si>
    <t> 3e365048ef1e88ce827f6fea12e010b9 </t>
  </si>
  <si>
    <t> 1770 </t>
  </si>
  <si>
    <t> 1224 </t>
  </si>
  <si>
    <t> 2015-03-19 </t>
  </si>
  <si>
    <t> dff537e78864cce88844e47672f53eae </t>
  </si>
  <si>
    <t> 1772 </t>
  </si>
  <si>
    <t> 2015-03-17 </t>
  </si>
  <si>
    <t> 69000bdaccae9fae023659fe3f99feab </t>
  </si>
  <si>
    <t> 1773 </t>
  </si>
  <si>
    <t> 2015-03-20 </t>
  </si>
  <si>
    <t> 33c090199821af04883a601f40cdbf5c </t>
  </si>
  <si>
    <t> 1779 </t>
  </si>
  <si>
    <t> 2015-03-24 </t>
  </si>
  <si>
    <t> 7d79b28fa32308918cf96ab78b6b17ac </t>
  </si>
  <si>
    <t> 1780 </t>
  </si>
  <si>
    <t> 2015-03-30 </t>
  </si>
  <si>
    <t> 13 </t>
  </si>
  <si>
    <t> 78d212495e2afbea82732d2a00f949a8 </t>
  </si>
  <si>
    <t> 1781 </t>
  </si>
  <si>
    <t> 2015-03-27 </t>
  </si>
  <si>
    <t> adfd7fa0cc6368c329feae43f9cf20bc </t>
  </si>
  <si>
    <t> 1784 </t>
  </si>
  <si>
    <t> 9665246d075a4ab36de86b6db22fa7d5 </t>
  </si>
  <si>
    <t> 1787 </t>
  </si>
  <si>
    <t> 2015-03-31 </t>
  </si>
  <si>
    <t> 3208618a8e93536d2974763c1d8be088 </t>
  </si>
  <si>
    <t> 1788 </t>
  </si>
  <si>
    <t> 2015-04-01 </t>
  </si>
  <si>
    <t> cc0600c8caa15e8dc196fed5f0996409 </t>
  </si>
  <si>
    <t> 1789 </t>
  </si>
  <si>
    <t> 1c11c7fac6fb90e1ad8b6d501835594e </t>
  </si>
  <si>
    <t> 1790 </t>
  </si>
  <si>
    <t> 1245 </t>
  </si>
  <si>
    <t> 2015-04-07 </t>
  </si>
  <si>
    <t> 57b8b80e6f734b2ce7682dd33d66233e </t>
  </si>
  <si>
    <t> 1791 </t>
  </si>
  <si>
    <t> da3776b8fdf652fdfd0d9a495abc2339 </t>
  </si>
  <si>
    <t> 1792 </t>
  </si>
  <si>
    <t> aaa23a5671cfdf26931196f8159bdf8f </t>
  </si>
  <si>
    <t> 1793 </t>
  </si>
  <si>
    <t> 2015-04-08 </t>
  </si>
  <si>
    <t> 4604c595d5eba10d553ccb4876806c67 </t>
  </si>
  <si>
    <t> 1794 </t>
  </si>
  <si>
    <t> 1ac5c854a34a0fbca9badc3aa3a38bf3 </t>
  </si>
  <si>
    <t> 1796 </t>
  </si>
  <si>
    <t> 51553c8cf370df818205f7600ecb4f6d </t>
  </si>
  <si>
    <t> 1808 </t>
  </si>
  <si>
    <t> 1254 </t>
  </si>
  <si>
    <t> 2015-04-17 </t>
  </si>
  <si>
    <t> 25c95b20194d3fcc2cb40e48a25bae34 </t>
  </si>
  <si>
    <t> 1809 </t>
  </si>
  <si>
    <t> 2015-04-20 </t>
  </si>
  <si>
    <t> 16b9196318ef5d2f792dadd4a80e2f19 </t>
  </si>
  <si>
    <t> 1810 </t>
  </si>
  <si>
    <t> 0d76d9c6a1a541469ee1aa296f0c720f </t>
  </si>
  <si>
    <t> 1812 </t>
  </si>
  <si>
    <t> 2015-04-21 </t>
  </si>
  <si>
    <t> ea2be8fb7c09cfa1f2badd3eadff70cd </t>
  </si>
  <si>
    <t> 1813 </t>
  </si>
  <si>
    <t> 1266 </t>
  </si>
  <si>
    <t> 2015-04-22 </t>
  </si>
  <si>
    <t> 3abfff4a6bc10f4336830c7b09f0b472 </t>
  </si>
  <si>
    <t> 1818 </t>
  </si>
  <si>
    <t> 2015-04-28 </t>
  </si>
  <si>
    <t> e6e215aa23ceb4b95c88958aaacceb2b </t>
  </si>
  <si>
    <t> 1821 </t>
  </si>
  <si>
    <t> c5871c365ca52eb2a4e27cf4f7fed7a7 </t>
  </si>
  <si>
    <t> 1827 </t>
  </si>
  <si>
    <t> 1267 </t>
  </si>
  <si>
    <t> 2015-04-30 </t>
  </si>
  <si>
    <t> 04b13207f022b25245cdb425d668030b </t>
  </si>
  <si>
    <t> 1828 </t>
  </si>
  <si>
    <t> 2015-05-04 </t>
  </si>
  <si>
    <t> a7fd5d94923b3ca67f3b2c5093c5abd7 </t>
  </si>
  <si>
    <t> 1849 </t>
  </si>
  <si>
    <t> 1283 </t>
  </si>
  <si>
    <t> 2015-05-05 </t>
  </si>
  <si>
    <t> ee7c122013a2c106fcfaff30f27e2b39 </t>
  </si>
  <si>
    <t> 1859 </t>
  </si>
  <si>
    <t> 1268 </t>
  </si>
  <si>
    <t> 2015-05-13 </t>
  </si>
  <si>
    <t> 79818274f5f5d51ce61f763886d92024 </t>
  </si>
  <si>
    <t> 1861 </t>
  </si>
  <si>
    <t> 2015-05-18 </t>
  </si>
  <si>
    <t> dc064823f2f373bebec0098dc7a931db </t>
  </si>
  <si>
    <t> 1868 </t>
  </si>
  <si>
    <t> 1269 </t>
  </si>
  <si>
    <t> 2015-05-19 </t>
  </si>
  <si>
    <t> 0a0335fd0d6319352f453a403fee53c7 </t>
  </si>
  <si>
    <t> 1901 </t>
  </si>
  <si>
    <t> 2015-06-04 </t>
  </si>
  <si>
    <t> e996734e484343bc54ec971a4d9b454f </t>
  </si>
  <si>
    <t> 1907 </t>
  </si>
  <si>
    <t> 2015-06-08 </t>
  </si>
  <si>
    <t> 65660227f03fb377da7c5c58333b164c </t>
  </si>
  <si>
    <t> 1914 </t>
  </si>
  <si>
    <t> 2015-06-10 </t>
  </si>
  <si>
    <t> ffb9c4fb80d10f405f801546c75334d4 </t>
  </si>
  <si>
    <t> 1929 </t>
  </si>
  <si>
    <t> 2015-06-23 </t>
  </si>
  <si>
    <t> 7e4de8d9e39ec046e8bbb92a314585c6 </t>
  </si>
  <si>
    <t> 1967 </t>
  </si>
  <si>
    <t> 2015-07-06 </t>
  </si>
  <si>
    <t> d5f67df5ea90097bfb5545d4fb49570f </t>
  </si>
  <si>
    <t> 2030 </t>
  </si>
  <si>
    <t> 1409 </t>
  </si>
  <si>
    <t> 2015-10-01 </t>
  </si>
  <si>
    <t> ee007f63ba639110fb75b80ff73c90ab </t>
  </si>
  <si>
    <t> 2043 </t>
  </si>
  <si>
    <t> 1351 </t>
  </si>
  <si>
    <t> 2015-10-16 </t>
  </si>
  <si>
    <t> 5c031ed3e8b6c0bdb1e112941c420126 </t>
  </si>
  <si>
    <t> 2052 </t>
  </si>
  <si>
    <t> 1427 </t>
  </si>
  <si>
    <t> 2015-10-26 </t>
  </si>
  <si>
    <t> f182bc43fdee20642a37ed97f01f7397 </t>
  </si>
  <si>
    <t> 2053 </t>
  </si>
  <si>
    <t> 2ab5512b13f2d08c008033db2b26b2c2 </t>
  </si>
  <si>
    <t> 2059 </t>
  </si>
  <si>
    <t> 2015-11-03 </t>
  </si>
  <si>
    <t> b5c6da3c1ca845eed6525ffccb19aebc </t>
  </si>
  <si>
    <t> 2061 </t>
  </si>
  <si>
    <t> 2015-11-05 </t>
  </si>
  <si>
    <t> 0228acf8bed7591884f7164d0427f48a </t>
  </si>
  <si>
    <t> 2063 </t>
  </si>
  <si>
    <t> 2015-11-09 </t>
  </si>
  <si>
    <t> a9292e8cab1dd0f499df6b054d5b340d </t>
  </si>
  <si>
    <t> 2070 </t>
  </si>
  <si>
    <t> 2015-11-16 </t>
  </si>
  <si>
    <t> 212c40b260f8d2da6255649043c6a345 </t>
  </si>
  <si>
    <t> 2075 </t>
  </si>
  <si>
    <t> 2015-11-24 </t>
  </si>
  <si>
    <t> ec0ead88cb48532421cd32693d68d157 </t>
  </si>
  <si>
    <t> 2078 </t>
  </si>
  <si>
    <t> 2015-11-26 </t>
  </si>
  <si>
    <t> 56b6f36be4fbcaf4b41013f422fed088 </t>
  </si>
  <si>
    <t> 2089 </t>
  </si>
  <si>
    <t> 1457 </t>
  </si>
  <si>
    <t> 2015-12-09 </t>
  </si>
  <si>
    <t> 3e5daf0e3a5f82d8c0185a086544f99c </t>
  </si>
  <si>
    <t> 2090 </t>
  </si>
  <si>
    <t> 2015-12-10 </t>
  </si>
  <si>
    <t> 2d29019279bbc4fcbc12e84347b14164 </t>
  </si>
  <si>
    <t> 2106 </t>
  </si>
  <si>
    <t> 2016-01-15 </t>
  </si>
  <si>
    <t> ab6e17b8244d43b6d0d9580788a92db3 </t>
  </si>
  <si>
    <t> 2107 </t>
  </si>
  <si>
    <t> 2016-01-18 </t>
  </si>
  <si>
    <t> 945b7242cda7f3ec6d17d81743301b1b </t>
  </si>
  <si>
    <t> 2124 </t>
  </si>
  <si>
    <t> 2016-02-05 </t>
  </si>
  <si>
    <t> 7842a317b307fb892e816490f785d604 </t>
  </si>
  <si>
    <t> 2129 </t>
  </si>
  <si>
    <t> 1494 </t>
  </si>
  <si>
    <t> 2016-02-09 </t>
  </si>
  <si>
    <t> 6f511e1c8316813dfa7bbca5313e3351 </t>
  </si>
  <si>
    <t> 2130 </t>
  </si>
  <si>
    <t> 45e3c781ab80d7647620b2e9e09f27cc </t>
  </si>
  <si>
    <t> 2133 </t>
  </si>
  <si>
    <t> 1492 </t>
  </si>
  <si>
    <t> 2016-02-10 </t>
  </si>
  <si>
    <t> ecece189bf739060ca9455bb808d6bf5 </t>
  </si>
  <si>
    <t> 2134 </t>
  </si>
  <si>
    <t> 1493 </t>
  </si>
  <si>
    <t> 2016-02-11 </t>
  </si>
  <si>
    <t> 12277ce0a63822dd2153bb64fdd2256e </t>
  </si>
  <si>
    <t> 2142 </t>
  </si>
  <si>
    <t> 2016-02-22 </t>
  </si>
  <si>
    <t> c0f6db69f787948bbcb5ba0695a53878 </t>
  </si>
  <si>
    <t> 2146 </t>
  </si>
  <si>
    <t> 2016-02-23 </t>
  </si>
  <si>
    <t> 4c952a5f5a0fb66aa5e99be66697d29a </t>
  </si>
  <si>
    <t> 2150 </t>
  </si>
  <si>
    <t> 2016-03-03 </t>
  </si>
  <si>
    <t> -31 </t>
  </si>
  <si>
    <t> 1ecce9cb385e328eef8bc3eb5d19e8f2 </t>
  </si>
  <si>
    <t> 2152 </t>
  </si>
  <si>
    <t> 2016-03-04 </t>
  </si>
  <si>
    <t> 283addf2f030b3b1dc6647c97baa9068 </t>
  </si>
  <si>
    <t> 2157 </t>
  </si>
  <si>
    <t> 2016-03-07 </t>
  </si>
  <si>
    <t> f3417adc880509188a7ee063b201334f </t>
  </si>
  <si>
    <t> 2159 </t>
  </si>
  <si>
    <t> 2016-03-08 </t>
  </si>
  <si>
    <t> 3d550d6738eabc9ab4a86b439edfd618 </t>
  </si>
  <si>
    <t> 2160 </t>
  </si>
  <si>
    <t> 2016-03-10 </t>
  </si>
  <si>
    <t> 32f217b80c99a1c119a8e352458d6170 </t>
  </si>
  <si>
    <t> 2161 </t>
  </si>
  <si>
    <t> 2016-03-14 </t>
  </si>
  <si>
    <t> 96a814dff5c864ef8d5db4ec0395b6bd </t>
  </si>
  <si>
    <t> 2164 </t>
  </si>
  <si>
    <t> 1519 </t>
  </si>
  <si>
    <t> 2016-03-16 </t>
  </si>
  <si>
    <t> d3f109e26457725d0dbbd21747a41e7c </t>
  </si>
  <si>
    <t> 2166 </t>
  </si>
  <si>
    <t> 0208e75597fa946959fa2284ca8bb62d </t>
  </si>
  <si>
    <t> 2169 </t>
  </si>
  <si>
    <t> 2016-03-21 </t>
  </si>
  <si>
    <t> 32b87d5869e687066f3cf01171c0f1ad </t>
  </si>
  <si>
    <t> 2170 </t>
  </si>
  <si>
    <t> dc006e615e1a1783adb5ce162b3d1527 </t>
  </si>
  <si>
    <t> 2173 </t>
  </si>
  <si>
    <t> 5dbfd2b0cd5b80abdff68a70532fa36c </t>
  </si>
  <si>
    <t> 2176 </t>
  </si>
  <si>
    <t> 1526 </t>
  </si>
  <si>
    <t> 2016-03-22 </t>
  </si>
  <si>
    <t> cf5b6d7844c88fd91b56aa09f3842e49 </t>
  </si>
  <si>
    <t> 2180 </t>
  </si>
  <si>
    <t> 1530 </t>
  </si>
  <si>
    <t> 2016-03-30 </t>
  </si>
  <si>
    <t> a3c4af6ae704bf3f1ca2fb240b41f6df </t>
  </si>
  <si>
    <t> 2181 </t>
  </si>
  <si>
    <t> 8cdf0f68e52d7d3585584a0cc2b6caff </t>
  </si>
  <si>
    <t> 2182 </t>
  </si>
  <si>
    <t> 2016-04-04 </t>
  </si>
  <si>
    <t> a4c1db05991093e319a030e45174a438 </t>
  </si>
  <si>
    <t> 2185 </t>
  </si>
  <si>
    <t> 650f156f2f362cca61c7a00efbf50005 </t>
  </si>
  <si>
    <t> 2188 </t>
  </si>
  <si>
    <t> 2016-04-05 </t>
  </si>
  <si>
    <t> 1fe81ce9993a3ed3f136e158069d43d3 </t>
  </si>
  <si>
    <t> 2189 </t>
  </si>
  <si>
    <t> 2016-04-06 </t>
  </si>
  <si>
    <t> 1ca9baab6a4ed30ba7d65a573af7a69e </t>
  </si>
  <si>
    <t> 2195 </t>
  </si>
  <si>
    <t> 2016-04-14 </t>
  </si>
  <si>
    <t> 34065f42f3e17b6870aae2baabef76cb </t>
  </si>
  <si>
    <t> 2196 </t>
  </si>
  <si>
    <t> 1545 </t>
  </si>
  <si>
    <t> 2016-04-15 </t>
  </si>
  <si>
    <t> 8a3cff4738ca53737cb6c80088d531e0 </t>
  </si>
  <si>
    <t> 2197 </t>
  </si>
  <si>
    <t> 2016-04-18 </t>
  </si>
  <si>
    <t> 2a6d87fa1a8e83a4078f8f4f8f10c970 </t>
  </si>
  <si>
    <t> 2199 </t>
  </si>
  <si>
    <t> 2016-04-19 </t>
  </si>
  <si>
    <t> e67aca495be294ba8b2c085c37dca6ba </t>
  </si>
  <si>
    <t> 2202 </t>
  </si>
  <si>
    <t> 2016-04-20 </t>
  </si>
  <si>
    <t> deb4340b15e86a6e8a14f0e9d089fb5d </t>
  </si>
  <si>
    <t> 2203 </t>
  </si>
  <si>
    <t> 1546 </t>
  </si>
  <si>
    <t> 3b454337c6a80c23fcfef3a9d8edea33 </t>
  </si>
  <si>
    <t> 2204 </t>
  </si>
  <si>
    <t> 2016-04-21 </t>
  </si>
  <si>
    <t> 17571eaff104f9bee6b3ea8545be4b90 </t>
  </si>
  <si>
    <t> 2205 </t>
  </si>
  <si>
    <t> 1547 </t>
  </si>
  <si>
    <t> 9839cbb2d1e1f1b4e7062df846d53464 </t>
  </si>
  <si>
    <t> 2206 </t>
  </si>
  <si>
    <t> 1c66953c6e8063c8ea85f9781fb92aa1 </t>
  </si>
  <si>
    <t> 2212 </t>
  </si>
  <si>
    <t> 2016-04-28 </t>
  </si>
  <si>
    <t> 8e4a179ba539595805260ff0847d422c </t>
  </si>
  <si>
    <t> 2213 </t>
  </si>
  <si>
    <t> 24aa67fbed19c577821d363bd2a8150b </t>
  </si>
  <si>
    <t> 2214 </t>
  </si>
  <si>
    <t> 2016-04-29 </t>
  </si>
  <si>
    <t> 5529ddd30584fd2ded3bf7f17571a762 </t>
  </si>
  <si>
    <t> 2216 </t>
  </si>
  <si>
    <t> 2016-05-02 </t>
  </si>
  <si>
    <t> e88ad0f1dc2f9176f638eb5cd7fbb089 </t>
  </si>
  <si>
    <t> 2217 </t>
  </si>
  <si>
    <t> e5605f55d82c504f60c8c36649669b74 </t>
  </si>
  <si>
    <t> 2219 </t>
  </si>
  <si>
    <t> 2016-05-03 </t>
  </si>
  <si>
    <t> 7cf53899b52950ba037126b2568a5bfc </t>
  </si>
  <si>
    <t> 2220 </t>
  </si>
  <si>
    <t> d0c75ee4ea71cb244b437dc3e48a235b </t>
  </si>
  <si>
    <t> 2221 </t>
  </si>
  <si>
    <t> 2016-05-04 </t>
  </si>
  <si>
    <t> 444ddc5bb65e176f1858f3df4a057551 </t>
  </si>
  <si>
    <t> 2225 </t>
  </si>
  <si>
    <t> 2016-05-09 </t>
  </si>
  <si>
    <t> a36b3f36653627bc64496155cb14681e </t>
  </si>
  <si>
    <t> 2226 </t>
  </si>
  <si>
    <t> f20bb802a235a43776b003f4b2455c84 </t>
  </si>
  <si>
    <t> 2227 </t>
  </si>
  <si>
    <t> 2016-05-10 </t>
  </si>
  <si>
    <t> 17eb3556336a87ac470619fe0d2e4c86 </t>
  </si>
  <si>
    <t> 2228 </t>
  </si>
  <si>
    <t> 15969634bee352b9c2a2dd53dd11172c </t>
  </si>
  <si>
    <t> 2230 </t>
  </si>
  <si>
    <t> 2016-05-11 </t>
  </si>
  <si>
    <t> 576f358d000d7f1bfae9a5c3ca0ba371 </t>
  </si>
  <si>
    <t> 2232 </t>
  </si>
  <si>
    <t> 5117ab4a62b4becdc1509319c7b546ec </t>
  </si>
  <si>
    <t> 2233 </t>
  </si>
  <si>
    <t> 2016-05-12 </t>
  </si>
  <si>
    <t> 1abd8489aca83e27a88ff01ba7402b16 </t>
  </si>
  <si>
    <t> 2234 </t>
  </si>
  <si>
    <t> f8a26446060cb2fe252789f68d71b377 </t>
  </si>
  <si>
    <t> 2235 </t>
  </si>
  <si>
    <t> 2016-05-13 </t>
  </si>
  <si>
    <t> 41f9557b3e05d71ea9126a1d078b6bf7 </t>
  </si>
  <si>
    <t> 2236 </t>
  </si>
  <si>
    <t> 1561 </t>
  </si>
  <si>
    <t> 24ba34e21723ae1497c83dab0afbb5dd </t>
  </si>
  <si>
    <t> 2237 </t>
  </si>
  <si>
    <t> 1562 </t>
  </si>
  <si>
    <t> 9262f49b92547a2e86847021c0dc2135 </t>
  </si>
  <si>
    <t> 2243 </t>
  </si>
  <si>
    <t> 1564 </t>
  </si>
  <si>
    <t> 2016-05-18 </t>
  </si>
  <si>
    <t> 2c0c9c7cf660d21fc7d015c4137a6b5d </t>
  </si>
  <si>
    <t> 2244 </t>
  </si>
  <si>
    <t> 2016-05-19 </t>
  </si>
  <si>
    <t> 3740c786c759b111df04ad4307b5625c </t>
  </si>
  <si>
    <t> 2250 </t>
  </si>
  <si>
    <t> 1565 </t>
  </si>
  <si>
    <t> 2016-05-25 </t>
  </si>
  <si>
    <t> ff73ffd75428c0aba337dcb5294ef415 </t>
  </si>
  <si>
    <t> 2252 </t>
  </si>
  <si>
    <t> 2016-05-26 </t>
  </si>
  <si>
    <t> 2cefbf01bea6db32ab9cce69711c6a6f </t>
  </si>
  <si>
    <t> 2255 </t>
  </si>
  <si>
    <t> 2016-05-30 </t>
  </si>
  <si>
    <t> c33eb63aae6632dab41abae74049bdf7 </t>
  </si>
  <si>
    <t> 2258 </t>
  </si>
  <si>
    <t> 2016-05-31 </t>
  </si>
  <si>
    <t> 977746068b4c042fbbf7a5b5b20372b9 </t>
  </si>
  <si>
    <t> 2262 </t>
  </si>
  <si>
    <t> b1bc832e38fd164f9bb9c16ae0089352 </t>
  </si>
  <si>
    <t> 2263 </t>
  </si>
  <si>
    <t> 1566 </t>
  </si>
  <si>
    <t> 2016-06-01 </t>
  </si>
  <si>
    <t> 784035168b174e465f3aa48ec697b5ba </t>
  </si>
  <si>
    <t> 2264 </t>
  </si>
  <si>
    <t> 2016-06-02 </t>
  </si>
  <si>
    <t> 7d06a375fabe4900110c4a8debcfdd55 </t>
  </si>
  <si>
    <t> 2267 </t>
  </si>
  <si>
    <t> 2016-06-07 </t>
  </si>
  <si>
    <t> 8653b981db66c88ac31224d3bc22a4ad </t>
  </si>
  <si>
    <t> 2268 </t>
  </si>
  <si>
    <t> 2016-06-08 </t>
  </si>
  <si>
    <t> afb4a87bf4146399b653f86f6d95ffd9 </t>
  </si>
  <si>
    <t> 2270 </t>
  </si>
  <si>
    <t> b9bf1a408acfadf8414b407183b3c46a </t>
  </si>
  <si>
    <t> 2271 </t>
  </si>
  <si>
    <t> 1582 </t>
  </si>
  <si>
    <t> 2016-06-09 </t>
  </si>
  <si>
    <t> e30ff44a721583edb018745f2ccc6257 </t>
  </si>
  <si>
    <t> 2272 </t>
  </si>
  <si>
    <t> f4839cf858ecfc5c530e1ec14f23c4da </t>
  </si>
  <si>
    <t> 2273 </t>
  </si>
  <si>
    <t> 2016-06-13 </t>
  </si>
  <si>
    <t> 6243f7f02e5d7e30d6356eeda344ec32 </t>
  </si>
  <si>
    <t> 2278 </t>
  </si>
  <si>
    <t> 1583 </t>
  </si>
  <si>
    <t> 2016-06-14 </t>
  </si>
  <si>
    <t> c403768cea5fc656df02259f929b6ea8 </t>
  </si>
  <si>
    <t> 2279 </t>
  </si>
  <si>
    <t> b4ca3d8dd05452d128046efb2c32ead3 </t>
  </si>
  <si>
    <t> 2281 </t>
  </si>
  <si>
    <t> 2016-06-16 </t>
  </si>
  <si>
    <t> 2ada168023b596d7d964e197c456d490 </t>
  </si>
  <si>
    <t> 2283 </t>
  </si>
  <si>
    <t> 2016-06-20 </t>
  </si>
  <si>
    <t> 962ef6aea962f07a43b764236fd4ee25 </t>
  </si>
  <si>
    <t> 2284 </t>
  </si>
  <si>
    <t> 1584 </t>
  </si>
  <si>
    <t> 6dd742cb39e02e0617f824d5af7cc79d </t>
  </si>
  <si>
    <t> 2285 </t>
  </si>
  <si>
    <t> d8b4cb33697fb0158aa1a3d7d118afa5 </t>
  </si>
  <si>
    <t> 2287 </t>
  </si>
  <si>
    <t> 2016-06-22 </t>
  </si>
  <si>
    <t> 6c551bf86f0e8ed10175fffbc7e68b82 </t>
  </si>
  <si>
    <t> 2290 </t>
  </si>
  <si>
    <t> 1601 </t>
  </si>
  <si>
    <t> 2016-06-27 </t>
  </si>
  <si>
    <t> 5ffa3b46cc710fa50e309a0e3f52463d </t>
  </si>
  <si>
    <t> 2293 </t>
  </si>
  <si>
    <t> 2016-06-29 </t>
  </si>
  <si>
    <t> 88adc2ab5ddf0f7c5fd4b339946e746e </t>
  </si>
  <si>
    <t> 2294 </t>
  </si>
  <si>
    <t> 2016-07-01 </t>
  </si>
  <si>
    <t> 341120c061b3d20f4aebc74c17ab2466 </t>
  </si>
  <si>
    <t> 2295 </t>
  </si>
  <si>
    <t> 1bdc6fdf6890473eaf22a8b5e19fa965 </t>
  </si>
  <si>
    <t> 2297 </t>
  </si>
  <si>
    <t> 2016-07-04 </t>
  </si>
  <si>
    <t> 3b7fef3279f6077b3fdb12919f38e938 </t>
  </si>
  <si>
    <t> 2300 </t>
  </si>
  <si>
    <t> 2016-07-11 </t>
  </si>
  <si>
    <t> 1eb4177bec978f4a7dbad233e8cdcb06 </t>
  </si>
  <si>
    <t> 2301 </t>
  </si>
  <si>
    <t> 7bdf7dca316c987b6236c88ad2a4091c </t>
  </si>
  <si>
    <t> 2303 </t>
  </si>
  <si>
    <t> 2016-07-15 </t>
  </si>
  <si>
    <t> a1f1ef1c760a85db95ef66ba7027dfd3 </t>
  </si>
  <si>
    <t> 2304 </t>
  </si>
  <si>
    <t> d1bc79d2474fc434ac6a1177de0ec7d1 </t>
  </si>
  <si>
    <t> 2305 </t>
  </si>
  <si>
    <t> 2016-07-18 </t>
  </si>
  <si>
    <t> 16a2d2aec7fed3a327dbfa368c4c8856 </t>
  </si>
  <si>
    <t> 2306 </t>
  </si>
  <si>
    <t> 2016-07-19 </t>
  </si>
  <si>
    <t> 027a55ee956ac821d3941b30838fe52b </t>
  </si>
  <si>
    <t> 2314 </t>
  </si>
  <si>
    <t> 2016-08-01 </t>
  </si>
  <si>
    <t> 3829784cb5f8f0143bd8cc63df977560 </t>
  </si>
  <si>
    <t> 2315 </t>
  </si>
  <si>
    <t> bac7027fac096aad86822313dd361378 </t>
  </si>
  <si>
    <t> 2320 </t>
  </si>
  <si>
    <t> 2016-08-15 </t>
  </si>
  <si>
    <t> f5867b559ffa399947d57fda667b6667 </t>
  </si>
  <si>
    <t> 2322 </t>
  </si>
  <si>
    <t> 2016-08-16 </t>
  </si>
  <si>
    <t> 2e0db743ed81d3b34f3c9080fe5c94f8 </t>
  </si>
  <si>
    <t> 2334 </t>
  </si>
  <si>
    <t> 2016-08-29 </t>
  </si>
  <si>
    <t> 1c1fa136162ff4c679d7f7d6788db9c4 </t>
  </si>
  <si>
    <t> 2335 </t>
  </si>
  <si>
    <t> 2016-08-30 </t>
  </si>
  <si>
    <t> 9f00ca99aa0b1a72fcdbbaca97f948d6 </t>
  </si>
  <si>
    <t> 2336 </t>
  </si>
  <si>
    <t> 1633 </t>
  </si>
  <si>
    <t> 619608f7977f0bc242dc9d57ce138b0b </t>
  </si>
  <si>
    <t> 2338 </t>
  </si>
  <si>
    <t> 2016-08-31 </t>
  </si>
  <si>
    <t> 11ba501d1675bc71dfc76cc0c8a1bb6d </t>
  </si>
  <si>
    <t> 2344 </t>
  </si>
  <si>
    <t> 2016-09-07 </t>
  </si>
  <si>
    <t> 542aa444b79eb035cf4b363968572e8a </t>
  </si>
  <si>
    <t> 2346 </t>
  </si>
  <si>
    <t> 2016-09-12 </t>
  </si>
  <si>
    <t> cbf43ce90144c860af4400fff0ee3664 </t>
  </si>
  <si>
    <t> 2351 </t>
  </si>
  <si>
    <t> 2016-09-19 </t>
  </si>
  <si>
    <t> 651507329e529cf60de6ed5493e2c07f </t>
  </si>
  <si>
    <t> 2352 </t>
  </si>
  <si>
    <t> 2016-09-20 </t>
  </si>
  <si>
    <t> e6429c52e574435d205d2fb5dac42c41 </t>
  </si>
  <si>
    <t> 2354 </t>
  </si>
  <si>
    <t> 2016-09-26 </t>
  </si>
  <si>
    <t> de391b88934542324a247b1552bcbb9b </t>
  </si>
  <si>
    <t> 2355 </t>
  </si>
  <si>
    <t> 1652 </t>
  </si>
  <si>
    <t> f93cf5f6ed88ea193993154065ef9e44 </t>
  </si>
  <si>
    <t> 2358 </t>
  </si>
  <si>
    <t> 2016-10-03 </t>
  </si>
  <si>
    <t> 9375360f63e42e69d49767ea3bef60e5 </t>
  </si>
  <si>
    <t> 2373 </t>
  </si>
  <si>
    <t> 2016-10-20 </t>
  </si>
  <si>
    <t> 7bf1dad2f91b8b510f64408311f47200 </t>
  </si>
  <si>
    <t> 2376 </t>
  </si>
  <si>
    <t> 1674 </t>
  </si>
  <si>
    <t> 2016-10-24 </t>
  </si>
  <si>
    <t> 66746c5cdd56b06d81f894cd51c67636 </t>
  </si>
  <si>
    <t> 2377 </t>
  </si>
  <si>
    <t> 3c9f547c62bc019cc89732a814949af6 </t>
  </si>
  <si>
    <t> 2380 </t>
  </si>
  <si>
    <t> 2016-10-25 </t>
  </si>
  <si>
    <t> caafceb815d4327c5949cce6b76b5367 </t>
  </si>
  <si>
    <t> 2381 </t>
  </si>
  <si>
    <t> 33b98af78dc28ab11b0618e96e5c5ea8 </t>
  </si>
  <si>
    <t> 2382 </t>
  </si>
  <si>
    <t> 6b64f79519636a6c85772d578835d383 </t>
  </si>
  <si>
    <t> 2387 </t>
  </si>
  <si>
    <t> 2016-11-01 </t>
  </si>
  <si>
    <t> 5c06ce00b294ea57ec4d80dc526b8329 </t>
  </si>
  <si>
    <t> 2391 </t>
  </si>
  <si>
    <t> 1682 </t>
  </si>
  <si>
    <t> 2016-11-08 </t>
  </si>
  <si>
    <t> 743273599a8658f2e847b7e77c643c97 </t>
  </si>
  <si>
    <t> 2392 </t>
  </si>
  <si>
    <t> 6e3a03b3cd356023c47b16b597d44045 </t>
  </si>
  <si>
    <t> 2394 </t>
  </si>
  <si>
    <t> 1675 </t>
  </si>
  <si>
    <t> 2016-11-09 </t>
  </si>
  <si>
    <t> b98404c54bff54382c816b312172c275 </t>
  </si>
  <si>
    <t> 2395 </t>
  </si>
  <si>
    <t> e8a3a1f77ee0a9befaf249820d1774e2 </t>
  </si>
  <si>
    <t> 2404 </t>
  </si>
  <si>
    <t> 2016-11-22 </t>
  </si>
  <si>
    <t> 7 </t>
  </si>
  <si>
    <t> 0ea2020da1a1c79135aaf496ba8e3fe4 </t>
  </si>
  <si>
    <t> 2405 </t>
  </si>
  <si>
    <t> b8cf689d995d9ba3d1244bb1dacaa58b </t>
  </si>
  <si>
    <t> 2406 </t>
  </si>
  <si>
    <t> 280491718d25f33282cc468eb921026b </t>
  </si>
  <si>
    <t> 2407 </t>
  </si>
  <si>
    <t> 2016-11-24 </t>
  </si>
  <si>
    <t> c96749c2fdc28d82d2d650a1a1291148 </t>
  </si>
  <si>
    <t> 2408 </t>
  </si>
  <si>
    <t> 2016-11-23 </t>
  </si>
  <si>
    <t> 74dccd14259ae2847fd487a9681a17c6 </t>
  </si>
  <si>
    <t> 2409 </t>
  </si>
  <si>
    <t> 176aa797318d5cb0a4badafd3ec686a8 </t>
  </si>
  <si>
    <t> 2413 </t>
  </si>
  <si>
    <t> 2016-11-29 </t>
  </si>
  <si>
    <t> ac433935a0caa236146df28a87195bcf </t>
  </si>
  <si>
    <t> 2414 </t>
  </si>
  <si>
    <t> -58 </t>
  </si>
  <si>
    <t> a376b2ea8d81629ea577d4fc08be57b8 </t>
  </si>
  <si>
    <t> 2415 </t>
  </si>
  <si>
    <t> c11fc8498834c55899fdc7d1bc4fbce9 </t>
  </si>
  <si>
    <t> 2418 </t>
  </si>
  <si>
    <t> 2016-12-05 </t>
  </si>
  <si>
    <t> 72f311d17a3b9a3de0d21d24807766ce </t>
  </si>
  <si>
    <t> 2419 </t>
  </si>
  <si>
    <t> f4ec6b45e67aa0febe01050de4bf1639 </t>
  </si>
  <si>
    <t> 2422 </t>
  </si>
  <si>
    <t> 9564462df0296cd4957342d4a42a21ad </t>
  </si>
  <si>
    <t> 2423 </t>
  </si>
  <si>
    <t> 2016-12-06 </t>
  </si>
  <si>
    <t> 67927368447ccf5de338aaaa9d726fd9 </t>
  </si>
  <si>
    <t> 2424 </t>
  </si>
  <si>
    <t> 1706 </t>
  </si>
  <si>
    <t> 2016-12-07 </t>
  </si>
  <si>
    <t> e14cd0d9f9a4d195f8d70df7ed661b69 </t>
  </si>
  <si>
    <t> 2425 </t>
  </si>
  <si>
    <t> 2016-12-09 </t>
  </si>
  <si>
    <t> 03587bd5b819eab2539cb23d47dad2ea </t>
  </si>
  <si>
    <t> 2427 </t>
  </si>
  <si>
    <t> 2016-12-12 </t>
  </si>
  <si>
    <t> 46661067d478712b19cbd60c19359cfc </t>
  </si>
  <si>
    <t> 2428 </t>
  </si>
  <si>
    <t> a7ff182ca8e523c0e589020fd1c28ccc </t>
  </si>
  <si>
    <t> 3041 </t>
  </si>
  <si>
    <t> 2019-01-14 </t>
  </si>
  <si>
    <t> a6de2381b136977350816b7bb02caee7 </t>
  </si>
  <si>
    <t> 2431 </t>
  </si>
  <si>
    <t> 1708 </t>
  </si>
  <si>
    <t> 463dacd3fa71dd10e49ebbd6db83d96f </t>
  </si>
  <si>
    <t> 2434 </t>
  </si>
  <si>
    <t> bc0f7eb6c28e48aef02fca973fe8a227 </t>
  </si>
  <si>
    <t> 2439 </t>
  </si>
  <si>
    <t> 2016-12-13 </t>
  </si>
  <si>
    <t> 00a78ae9f6c039f9504854203ac3acdc </t>
  </si>
  <si>
    <t> 2442 </t>
  </si>
  <si>
    <t> 2016-12-14 </t>
  </si>
  <si>
    <t> b7fea3144bf2644f92240e06ceade5b8 </t>
  </si>
  <si>
    <t> 2443 </t>
  </si>
  <si>
    <t> 2016-12-16 </t>
  </si>
  <si>
    <t> fc42cbe51e35b3a7944499e4311a0430 </t>
  </si>
  <si>
    <t> 2446 </t>
  </si>
  <si>
    <t> 1724 </t>
  </si>
  <si>
    <t> 2016-12-19 </t>
  </si>
  <si>
    <t> e8b0a1ab61dd47db1899f86ed0aabc7f </t>
  </si>
  <si>
    <t> 2447 </t>
  </si>
  <si>
    <t> b502348a5f4310aaa96ebbd9126483ef </t>
  </si>
  <si>
    <t> 2449 </t>
  </si>
  <si>
    <t> cd5785b947ba141e245f0963a254e531 </t>
  </si>
  <si>
    <t> 2450 </t>
  </si>
  <si>
    <t> 2016-12-20 </t>
  </si>
  <si>
    <t> 7012e9ea4f1a8a4b9a556000d218cb50 </t>
  </si>
  <si>
    <t> 2452 </t>
  </si>
  <si>
    <t> 2017-01-02 </t>
  </si>
  <si>
    <t> c668d183d46440d28d4b348fa5e3e8e6 </t>
  </si>
  <si>
    <t> 2453 </t>
  </si>
  <si>
    <t> 1730 </t>
  </si>
  <si>
    <t> 2017-01-03 </t>
  </si>
  <si>
    <t> 426098537480976fb6669bdd76cdd5e1 </t>
  </si>
  <si>
    <t> 2456 </t>
  </si>
  <si>
    <t> 1731 </t>
  </si>
  <si>
    <t> 2017-01-05 </t>
  </si>
  <si>
    <t> cdb44fb091c1dd0b594b50c73125c2ce </t>
  </si>
  <si>
    <t> 2459 </t>
  </si>
  <si>
    <t> 2017-01-10 </t>
  </si>
  <si>
    <t> 3b5266213236f287c5606104e95138f9 </t>
  </si>
  <si>
    <t> 2464 </t>
  </si>
  <si>
    <t> 08e7542cc3ba3e76ba247813040d206b </t>
  </si>
  <si>
    <t> 2465 </t>
  </si>
  <si>
    <t> a3afb2bdd23eed5b9e6424efba7c6fd5 </t>
  </si>
  <si>
    <t> 2467 </t>
  </si>
  <si>
    <t> 2017-01-12 </t>
  </si>
  <si>
    <t> 3c354d21e66b085f74a549361b7cd1d9 </t>
  </si>
  <si>
    <t> 2471 </t>
  </si>
  <si>
    <t> 1743 </t>
  </si>
  <si>
    <t> 2017-01-17 </t>
  </si>
  <si>
    <t> 5d7161dcccf892555da8d858c064d930 </t>
  </si>
  <si>
    <t> 2473 </t>
  </si>
  <si>
    <t> 1741 </t>
  </si>
  <si>
    <t> 2017-01-18 </t>
  </si>
  <si>
    <t> dca5c3250d0ccd8e215b0edf69ceb692 </t>
  </si>
  <si>
    <t> 2474 </t>
  </si>
  <si>
    <t> 1744 </t>
  </si>
  <si>
    <t> a9620155001f0e60faf02ef4d882cde5 </t>
  </si>
  <si>
    <t> 2475 </t>
  </si>
  <si>
    <t> 2017-01-20 </t>
  </si>
  <si>
    <t> 6981468d3afbb2782444ad5af7069980 </t>
  </si>
  <si>
    <t> 2476 </t>
  </si>
  <si>
    <t> d6b88d6a94a64e0c54080a81cde5ce68 </t>
  </si>
  <si>
    <t> 2482 </t>
  </si>
  <si>
    <t> 2017-01-25 </t>
  </si>
  <si>
    <t> b509d278eda22433b6ec86b017667a51 </t>
  </si>
  <si>
    <t> 2483 </t>
  </si>
  <si>
    <t> 2017-01-30 </t>
  </si>
  <si>
    <t> a8cd217f27b463fb0cc5b13336471d70 </t>
  </si>
  <si>
    <t> 2487 </t>
  </si>
  <si>
    <t> 1742 </t>
  </si>
  <si>
    <t> 41c40ad5c3f52577d6a675ba4dfaa952 </t>
  </si>
  <si>
    <t> 2488 </t>
  </si>
  <si>
    <t> 2017-01-31 </t>
  </si>
  <si>
    <t> 3adc8c63ef0b9600ffe129db5f9b29f0 </t>
  </si>
  <si>
    <t> 2492 </t>
  </si>
  <si>
    <t> 2017-02-06 </t>
  </si>
  <si>
    <t> 51944fe038592ca54108e92d6970857a </t>
  </si>
  <si>
    <t> 2497 </t>
  </si>
  <si>
    <t> 2017-02-10 </t>
  </si>
  <si>
    <t> 5776dce322031701aca8e993f5975768 </t>
  </si>
  <si>
    <t> 2499 </t>
  </si>
  <si>
    <t> 1759 </t>
  </si>
  <si>
    <t> 2017-02-14 </t>
  </si>
  <si>
    <t> fb013b5dea515a1ae5a7a581bd11cd8c </t>
  </si>
  <si>
    <t> 2505 </t>
  </si>
  <si>
    <t> 2017-02-20 </t>
  </si>
  <si>
    <t> 6f3fb85037fb919b126d5b68510fc08f </t>
  </si>
  <si>
    <t> 2508 </t>
  </si>
  <si>
    <t> 1766 </t>
  </si>
  <si>
    <t> 2017-02-21 </t>
  </si>
  <si>
    <t> ad1404f73c24c2d79d5aadec47b211c9 </t>
  </si>
  <si>
    <t> 2509 </t>
  </si>
  <si>
    <t> e8fe224f5db28f1454ff4d50425ddcd5 </t>
  </si>
  <si>
    <t> 2510 </t>
  </si>
  <si>
    <t> 1767 </t>
  </si>
  <si>
    <t> 2017-02-24 </t>
  </si>
  <si>
    <t> d037bdc03dcbb9c379e41a9f4f3f9ed8 </t>
  </si>
  <si>
    <t> 2511 </t>
  </si>
  <si>
    <t> 2017-02-27 </t>
  </si>
  <si>
    <t> 5f211fbce157fead75cdedeae072a198 </t>
  </si>
  <si>
    <t> 2514 </t>
  </si>
  <si>
    <t> 2017-03-01 </t>
  </si>
  <si>
    <t> a1e79105d7e871c1bfc60220f435d157 </t>
  </si>
  <si>
    <t> 2518 </t>
  </si>
  <si>
    <t> 1778 </t>
  </si>
  <si>
    <t> 2017-03-07 </t>
  </si>
  <si>
    <t> 63aefcfb4b57b95a4250e982a6b10fea </t>
  </si>
  <si>
    <t> 2524 </t>
  </si>
  <si>
    <t> 2017-03-17 </t>
  </si>
  <si>
    <t> d7e6cc91e8c0ac848da3e7ffa630b947 </t>
  </si>
  <si>
    <t> 2525 </t>
  </si>
  <si>
    <t> b4d0237d5ab558f65bb27fdef31976da </t>
  </si>
  <si>
    <t> 2526 </t>
  </si>
  <si>
    <t> 2017-03-20 </t>
  </si>
  <si>
    <t> c1e816647eb1a6f3b9239d899ff419d0 </t>
  </si>
  <si>
    <t> 2530 </t>
  </si>
  <si>
    <t> 2017-03-21 </t>
  </si>
  <si>
    <t> dc534ab2672a64b3bc414d4d3456fb87 </t>
  </si>
  <si>
    <t> 2531 </t>
  </si>
  <si>
    <t> 0c08a1a317e3f62adb02959a31f0ad4f </t>
  </si>
  <si>
    <t> 2533 </t>
  </si>
  <si>
    <t> 2017-03-22 </t>
  </si>
  <si>
    <t> ff812b27b019fc41a993fc8c8a63deaf </t>
  </si>
  <si>
    <t> 2534 </t>
  </si>
  <si>
    <t> 2017-03-27 </t>
  </si>
  <si>
    <t> 857adf2c5485aa5165d6e95a2cf360d4 </t>
  </si>
  <si>
    <t> 2536 </t>
  </si>
  <si>
    <t> 2017-03-28 </t>
  </si>
  <si>
    <t> ec1425b02b83d2c082acedea1a9db5a8 </t>
  </si>
  <si>
    <t> 2537 </t>
  </si>
  <si>
    <t> b22f81baa149decd879a38054dbcac3b </t>
  </si>
  <si>
    <t> 2543 </t>
  </si>
  <si>
    <t> 2017-04-04 </t>
  </si>
  <si>
    <t> -100 </t>
  </si>
  <si>
    <t> 1ca8b485cf43c374199de5971ba26f2a </t>
  </si>
  <si>
    <t> 2544 </t>
  </si>
  <si>
    <t> 1800 </t>
  </si>
  <si>
    <t> dc9dca546e9c58e596acfcbb48f8201a </t>
  </si>
  <si>
    <t> 2546 </t>
  </si>
  <si>
    <t> d74b50b493a5fa1584f2fafaa9e87fbc </t>
  </si>
  <si>
    <t> 2547 </t>
  </si>
  <si>
    <t> 1801 </t>
  </si>
  <si>
    <t> 2017-04-05 </t>
  </si>
  <si>
    <t> 8255bb95fa5a613b56a67d788e01bfd3 </t>
  </si>
  <si>
    <t> 2548 </t>
  </si>
  <si>
    <t> 1803 </t>
  </si>
  <si>
    <t> 2017-04-10 </t>
  </si>
  <si>
    <t> ea9c0d4eabe62bd10788b8e164583e46 </t>
  </si>
  <si>
    <t> 2550 </t>
  </si>
  <si>
    <t> 1802 </t>
  </si>
  <si>
    <t> 161b2da4dfa90f2468f26bb0ed8ca2e1 </t>
  </si>
  <si>
    <t> 2553 </t>
  </si>
  <si>
    <t> 2017-04-18 </t>
  </si>
  <si>
    <t> 722a94edc329c6ff90c9313b9658b6bb </t>
  </si>
  <si>
    <t> 2554 </t>
  </si>
  <si>
    <t> 1804 </t>
  </si>
  <si>
    <t> 0df9a03ac8199527924434138d9fac9a </t>
  </si>
  <si>
    <t> 2555 </t>
  </si>
  <si>
    <t> 14edbb4a14f59f2a26d843d1c25e7ab5 </t>
  </si>
  <si>
    <t> 2556 </t>
  </si>
  <si>
    <t> 1805 </t>
  </si>
  <si>
    <t> 2017-04-19 </t>
  </si>
  <si>
    <t> abd436ce83fe11c27a38f661318a5a0a </t>
  </si>
  <si>
    <t> 2557 </t>
  </si>
  <si>
    <t> ec94bb9028554807cbdb8862663ed601 </t>
  </si>
  <si>
    <t> 2571 </t>
  </si>
  <si>
    <t> 2017-04-28 </t>
  </si>
  <si>
    <t> 664cb572ae361cffc6dc18c731fbfe25 </t>
  </si>
  <si>
    <t> 2576 </t>
  </si>
  <si>
    <t> 2017-05-08 </t>
  </si>
  <si>
    <t> 56ce4b66568057fcd04b6d71d7cd02c8 </t>
  </si>
  <si>
    <t> 2582 </t>
  </si>
  <si>
    <t> 2017-05-11 </t>
  </si>
  <si>
    <t> f9d532f501158ffde73112f507187a56 </t>
  </si>
  <si>
    <t> 2584 </t>
  </si>
  <si>
    <t> 1829 </t>
  </si>
  <si>
    <t> 2017-05-16 </t>
  </si>
  <si>
    <t> 19a6c45d2ddda3dfab3dfa8033a1be25 </t>
  </si>
  <si>
    <t> 2587 </t>
  </si>
  <si>
    <t> 1836 </t>
  </si>
  <si>
    <t> 2017-05-17 </t>
  </si>
  <si>
    <t> fd1448209307be81fd7e71927f2c8197 </t>
  </si>
  <si>
    <t> 2591 </t>
  </si>
  <si>
    <t> dcb9c0ef2739c7515f7c047b7bbad054 </t>
  </si>
  <si>
    <t> 2592 </t>
  </si>
  <si>
    <t> 7c89468164cce59b5b630c0033826900 </t>
  </si>
  <si>
    <t> 2593 </t>
  </si>
  <si>
    <t> 2017-05-18 </t>
  </si>
  <si>
    <t> d2ce9aadea6ddc8f68016590b7f7e84c </t>
  </si>
  <si>
    <t> 2595 </t>
  </si>
  <si>
    <t> 1845 </t>
  </si>
  <si>
    <t> 2017-05-22 </t>
  </si>
  <si>
    <t> ad625d12b07546c1cb001d2d4f1db746 </t>
  </si>
  <si>
    <t> 2596 </t>
  </si>
  <si>
    <t> 1847 </t>
  </si>
  <si>
    <t> 2017-05-23 </t>
  </si>
  <si>
    <t> 28acee97ee1d4549bfee95e3d864c06b </t>
  </si>
  <si>
    <t> 2598 </t>
  </si>
  <si>
    <t> 1846 </t>
  </si>
  <si>
    <t> 0910af7f8803bbc6167373e3c6e9c625 </t>
  </si>
  <si>
    <t> 2610 </t>
  </si>
  <si>
    <t> 1848 </t>
  </si>
  <si>
    <t> 2017-05-31 </t>
  </si>
  <si>
    <t> c20d67ac0caa6179ff72cb6fa1cd9267 </t>
  </si>
  <si>
    <t> 2613 </t>
  </si>
  <si>
    <t> 1854 </t>
  </si>
  <si>
    <t> 2017-06-07 </t>
  </si>
  <si>
    <t> 04ae33afeb5a8644d4adf507c5285397 </t>
  </si>
  <si>
    <t> 2614 </t>
  </si>
  <si>
    <t> 1855 </t>
  </si>
  <si>
    <t> 2208468da2fa361c17d8adcb96f5e466 </t>
  </si>
  <si>
    <t> 2617 </t>
  </si>
  <si>
    <t> 2017-06-08 </t>
  </si>
  <si>
    <t> -63 </t>
  </si>
  <si>
    <t> 189dfd71109d531ab9ec8daa7822f791 </t>
  </si>
  <si>
    <t> 2618 </t>
  </si>
  <si>
    <t> d39ebad7ab1513e26b8d023338595d75 </t>
  </si>
  <si>
    <t> 2627 </t>
  </si>
  <si>
    <t> 1870 </t>
  </si>
  <si>
    <t> 2017-06-26 </t>
  </si>
  <si>
    <t> 8fbfddf756b4d8d6c75a1169620a2822 </t>
  </si>
  <si>
    <t> 2628 </t>
  </si>
  <si>
    <t> 2017-06-27 </t>
  </si>
  <si>
    <t> -52 </t>
  </si>
  <si>
    <t> d6aae4b8d68b59bacb37e9e1d106d871 </t>
  </si>
  <si>
    <t> 2631 </t>
  </si>
  <si>
    <t> 511e16f297154993712901459e7b3d31 </t>
  </si>
  <si>
    <t> 2632 </t>
  </si>
  <si>
    <t> 2017-06-30 </t>
  </si>
  <si>
    <t> 3027ea8dd8e909ec50706b173e9849b6 </t>
  </si>
  <si>
    <t> 2634 </t>
  </si>
  <si>
    <t> 1875 </t>
  </si>
  <si>
    <t> 2017-07-03 </t>
  </si>
  <si>
    <t> 35c3b7dbd09388fd12e1d8322e053dc9 </t>
  </si>
  <si>
    <t> 2639 </t>
  </si>
  <si>
    <t> 1879 </t>
  </si>
  <si>
    <t> 2017-07-05 </t>
  </si>
  <si>
    <t> 05aab759da0cbd314beacac220ae7456 </t>
  </si>
  <si>
    <t> 2645 </t>
  </si>
  <si>
    <t> 2017-07-17 </t>
  </si>
  <si>
    <t> -48 </t>
  </si>
  <si>
    <t> 76490a837b087fe127df553e0b08396a </t>
  </si>
  <si>
    <t> 2647 </t>
  </si>
  <si>
    <t> 2017-07-18 </t>
  </si>
  <si>
    <t> -51 </t>
  </si>
  <si>
    <t> 417ae142e0c03f21144c7242fe439f16 </t>
  </si>
  <si>
    <t> 2654 </t>
  </si>
  <si>
    <t> 1871 </t>
  </si>
  <si>
    <t> 2017-08-15 </t>
  </si>
  <si>
    <t> f847e2ff810eaf91cb93fe26cf180662 </t>
  </si>
  <si>
    <t> 2656 </t>
  </si>
  <si>
    <t> 911014e2db63679e4f211cdcf5962397 </t>
  </si>
  <si>
    <t> 2658 </t>
  </si>
  <si>
    <t> 2017-08-16 </t>
  </si>
  <si>
    <t> a84477846157f32a00da14fc70d23ea3 </t>
  </si>
  <si>
    <t> 2663 </t>
  </si>
  <si>
    <t> 2017-08-22 </t>
  </si>
  <si>
    <t> 50e0161047cb43769b4a228e24c74f4d </t>
  </si>
  <si>
    <t> 2667 </t>
  </si>
  <si>
    <t> 2017-08-24 </t>
  </si>
  <si>
    <t> e20ea3cac82961cbe168b274daeba79f </t>
  </si>
  <si>
    <t> 2668 </t>
  </si>
  <si>
    <t> 8d1e8b841b9f14b585a0a114ec10fed5 </t>
  </si>
  <si>
    <t> 2669 </t>
  </si>
  <si>
    <t> 1905 </t>
  </si>
  <si>
    <t> 2017-08-28 </t>
  </si>
  <si>
    <t> 81d14c646ed571cd905d90ea8a884529 </t>
  </si>
  <si>
    <t> 2670 </t>
  </si>
  <si>
    <t> 319af2a4621f590fa4c1847295dd8c56 </t>
  </si>
  <si>
    <t> 2672 </t>
  </si>
  <si>
    <t> 1917 </t>
  </si>
  <si>
    <t> 2017-08-29 </t>
  </si>
  <si>
    <t> 95efe1e18ef9f99643c41b731f6f3394 </t>
  </si>
  <si>
    <t> 2673 </t>
  </si>
  <si>
    <t> cccf72255b8c8a3765295254c4606c4c </t>
  </si>
  <si>
    <t> 2675 </t>
  </si>
  <si>
    <t> 67a941f1c648be5d73f3e1022835be62 </t>
  </si>
  <si>
    <t> 2676 </t>
  </si>
  <si>
    <t> 1906 </t>
  </si>
  <si>
    <t> 2017-08-30 </t>
  </si>
  <si>
    <t> 3d51c16e0469a1cd77f951875b573b00 </t>
  </si>
  <si>
    <t> 2677 </t>
  </si>
  <si>
    <t> cb11ac4d811347c442c5db76e45fb374 </t>
  </si>
  <si>
    <t> 2682 </t>
  </si>
  <si>
    <t> 2017-09-06 </t>
  </si>
  <si>
    <t> 8f1696abaa1be274ba7e77572adc7ae4 </t>
  </si>
  <si>
    <t> 2685 </t>
  </si>
  <si>
    <t> 1919 </t>
  </si>
  <si>
    <t> 2017-09-08 </t>
  </si>
  <si>
    <t> 5889192fa5a52973b00d42c794b6e96f </t>
  </si>
  <si>
    <t> 2686 </t>
  </si>
  <si>
    <t> 1908 </t>
  </si>
  <si>
    <t> 12ed19de2e09c23296bf789f6ac9baae </t>
  </si>
  <si>
    <t> 2687 </t>
  </si>
  <si>
    <t> 1920 </t>
  </si>
  <si>
    <t> 2017-09-12 </t>
  </si>
  <si>
    <t> e2b0979b8d01639c35af31d4cc0f890c </t>
  </si>
  <si>
    <t> 2688 </t>
  </si>
  <si>
    <t> fdab5b7745325eabacfab87ba56fe23e </t>
  </si>
  <si>
    <t> 2689 </t>
  </si>
  <si>
    <t> 1921 </t>
  </si>
  <si>
    <t> f58cc74254d97a13c5b85d3ecb78ad36 </t>
  </si>
  <si>
    <t> 2691 </t>
  </si>
  <si>
    <t> 1922 </t>
  </si>
  <si>
    <t> 2017-09-13 </t>
  </si>
  <si>
    <t> 4907a9a3b8cf22f2b89496007568b0ce </t>
  </si>
  <si>
    <t> 2693 </t>
  </si>
  <si>
    <t> 41aa478a38bf3d2d7d5c54a885b7d715 </t>
  </si>
  <si>
    <t> 2699 </t>
  </si>
  <si>
    <t> 1931 </t>
  </si>
  <si>
    <t> 2017-09-21 </t>
  </si>
  <si>
    <t> f11ba74ddb85f4030ecdd325503a979d </t>
  </si>
  <si>
    <t> 2702 </t>
  </si>
  <si>
    <t> 2017-09-25 </t>
  </si>
  <si>
    <t> 0b07d2e121505739d5b53a59dbc448ec </t>
  </si>
  <si>
    <t> 2705 </t>
  </si>
  <si>
    <t> 2017-09-29 </t>
  </si>
  <si>
    <t> 9e172a740fd4eb8342dfd00288a959a7 </t>
  </si>
  <si>
    <t> 2706 </t>
  </si>
  <si>
    <t> 5f9de78bcf570f3cb040c6fbe50b11cd </t>
  </si>
  <si>
    <t> 2707 </t>
  </si>
  <si>
    <t> 1932 </t>
  </si>
  <si>
    <t> 2017-10-02 </t>
  </si>
  <si>
    <t> 96b39a08aa2a8b2d1335b9e4f5cabc4e </t>
  </si>
  <si>
    <t> 2717 </t>
  </si>
  <si>
    <t> 1951 </t>
  </si>
  <si>
    <t> 2017-10-16 </t>
  </si>
  <si>
    <t> 6a04ab8ab5e2479a1ac297b02cbcdcb6 </t>
  </si>
  <si>
    <t> 2720 </t>
  </si>
  <si>
    <t> 2017-10-19 </t>
  </si>
  <si>
    <t> 9f4daf39622d21199691f9bd1fcac20a </t>
  </si>
  <si>
    <t> 2728 </t>
  </si>
  <si>
    <t> 1952 </t>
  </si>
  <si>
    <t> 2017-10-30 </t>
  </si>
  <si>
    <t> 4c4baa9243744c6b065dbc8dc564535f </t>
  </si>
  <si>
    <t> 2731 </t>
  </si>
  <si>
    <t> 2017-10-31 </t>
  </si>
  <si>
    <t> 5e15c29c0a245fba6aff20494c36099b </t>
  </si>
  <si>
    <t> 2743 </t>
  </si>
  <si>
    <t> 2017-11-14 </t>
  </si>
  <si>
    <t> 5fd805c70105315af5b061a529334a88 </t>
  </si>
  <si>
    <t> 2745 </t>
  </si>
  <si>
    <t> 1974 </t>
  </si>
  <si>
    <t> 2017-11-15 </t>
  </si>
  <si>
    <t> 74c110a21fc0c952475bf793d5e2aef9 </t>
  </si>
  <si>
    <t> 2753 </t>
  </si>
  <si>
    <t> 1975 </t>
  </si>
  <si>
    <t> 2017-12-05 </t>
  </si>
  <si>
    <t> d7971504775a0a5dab876237fc005734 </t>
  </si>
  <si>
    <t> 2761 </t>
  </si>
  <si>
    <t> 1990 </t>
  </si>
  <si>
    <t> 2017-12-13 </t>
  </si>
  <si>
    <t> 355229a43901a8dcdaaedb2468747e66 </t>
  </si>
  <si>
    <t> 2769 </t>
  </si>
  <si>
    <t> 1991 </t>
  </si>
  <si>
    <t> 2017-12-21 </t>
  </si>
  <si>
    <t> 14e358a7c283ce5a8c80a8b3a0289eb5 </t>
  </si>
  <si>
    <t> 2781 </t>
  </si>
  <si>
    <t> 2013 </t>
  </si>
  <si>
    <t> 2018-01-16 </t>
  </si>
  <si>
    <t> 59479244da2a39fc469ad0b097379a6b </t>
  </si>
  <si>
    <t> 2783 </t>
  </si>
  <si>
    <t> 34d88c4af243ad3b4807a2971b623969 </t>
  </si>
  <si>
    <t> 2793 </t>
  </si>
  <si>
    <t> 2014 </t>
  </si>
  <si>
    <t> 2018-01-29 </t>
  </si>
  <si>
    <t> d196bbeeca9b46c2abeb4606058c69ed </t>
  </si>
  <si>
    <t> 2802 </t>
  </si>
  <si>
    <t> 2032 </t>
  </si>
  <si>
    <t> 2018-02-06 </t>
  </si>
  <si>
    <t> 83041ff6eb49c9b13fb44f3278a8d243 </t>
  </si>
  <si>
    <t> 2805 </t>
  </si>
  <si>
    <t> 2018-02-12 </t>
  </si>
  <si>
    <t> 89a524437d030855f924fda157cb55b0 </t>
  </si>
  <si>
    <t> 2806 </t>
  </si>
  <si>
    <t> 4ca74c859eb04c86501e89a7595949f5 </t>
  </si>
  <si>
    <t> 2807 </t>
  </si>
  <si>
    <t> 2034 </t>
  </si>
  <si>
    <t> 870f6e82864feb459627a49be15f86ca </t>
  </si>
  <si>
    <t> 2810 </t>
  </si>
  <si>
    <t> 2035 </t>
  </si>
  <si>
    <t> 2018-02-15 </t>
  </si>
  <si>
    <t> 5225600f2fdf1212f6b3d9671c328c03 </t>
  </si>
  <si>
    <t> 2812 </t>
  </si>
  <si>
    <t> 2018-02-19 </t>
  </si>
  <si>
    <t> 77d18a195682ec0d072b79f17d23b68d </t>
  </si>
  <si>
    <t> 2815 </t>
  </si>
  <si>
    <t> 2033 </t>
  </si>
  <si>
    <t> 2018-02-20 </t>
  </si>
  <si>
    <t> 5364fb8ef38ae78a560692ffce0fea91 </t>
  </si>
  <si>
    <t> 2819 </t>
  </si>
  <si>
    <t> 2018-03-01 </t>
  </si>
  <si>
    <t> 1489e345b768758abdacf346fe64424c </t>
  </si>
  <si>
    <t> 2823 </t>
  </si>
  <si>
    <t> 2018-03-06 </t>
  </si>
  <si>
    <t> df4c64f709546de11159492016df26b2 </t>
  </si>
  <si>
    <t> 2824 </t>
  </si>
  <si>
    <t> 2046 </t>
  </si>
  <si>
    <t> 82beca7f751faf8b27e26305719ce025 </t>
  </si>
  <si>
    <t> 2826 </t>
  </si>
  <si>
    <t> 2044 </t>
  </si>
  <si>
    <t> 2018-03-08 </t>
  </si>
  <si>
    <t> 3c3239fe940f042fb47dcc714c6dd43e </t>
  </si>
  <si>
    <t> 2831 </t>
  </si>
  <si>
    <t> 2018-03-14 </t>
  </si>
  <si>
    <t> 51b5771b8d4fa5bbc489188b43238ca4 </t>
  </si>
  <si>
    <t> 2837 </t>
  </si>
  <si>
    <t> 2056 </t>
  </si>
  <si>
    <t> 2018-03-26 </t>
  </si>
  <si>
    <t> 32797ef06a417e481eecb853e87e3ab7 </t>
  </si>
  <si>
    <t> 2842 </t>
  </si>
  <si>
    <t> 2018-04-03 </t>
  </si>
  <si>
    <t> ba4a2706c073d66ac14960dfa16daf84 </t>
  </si>
  <si>
    <t> 2843 </t>
  </si>
  <si>
    <t> 2057 </t>
  </si>
  <si>
    <t> d3ed6680f2eb1d64ca90d1790f82b26b </t>
  </si>
  <si>
    <t> 2848 </t>
  </si>
  <si>
    <t> 2018-04-13 </t>
  </si>
  <si>
    <t> 558df733cd77aa218a9f8b0d8630421f </t>
  </si>
  <si>
    <t> 2853 </t>
  </si>
  <si>
    <t> 2082 </t>
  </si>
  <si>
    <t> 2018-04-23 </t>
  </si>
  <si>
    <t> 877f9d9deef28e5b9f85d18d52bb2896 </t>
  </si>
  <si>
    <t> 2864 </t>
  </si>
  <si>
    <t> 2083 </t>
  </si>
  <si>
    <t> 2018-05-07 </t>
  </si>
  <si>
    <t> e5fb72f936106a75cd20f6f3cc11c581 </t>
  </si>
  <si>
    <t> 2869 </t>
  </si>
  <si>
    <t> 2099 </t>
  </si>
  <si>
    <t> 2018-05-16 </t>
  </si>
  <si>
    <t> cacdeb2124378560507c566f865d5914 </t>
  </si>
  <si>
    <t> 2870 </t>
  </si>
  <si>
    <t> a5fd7fa3b3f607924bbf0b3110d86773 </t>
  </si>
  <si>
    <t> 2881 </t>
  </si>
  <si>
    <t> 2100 </t>
  </si>
  <si>
    <t> 2018-05-28 </t>
  </si>
  <si>
    <t> df21e2e425917267d452787bdbde3e88 </t>
  </si>
  <si>
    <t> 2886 </t>
  </si>
  <si>
    <t> 2115 </t>
  </si>
  <si>
    <t> 2018-05-31 </t>
  </si>
  <si>
    <t> 24a82b7132cb32789a7117c431271092 </t>
  </si>
  <si>
    <t> 2888 </t>
  </si>
  <si>
    <t> -40 </t>
  </si>
  <si>
    <t> 61d3df053d9a085646956bbf43f1e3e1 </t>
  </si>
  <si>
    <t> 2892 </t>
  </si>
  <si>
    <t> 2116 </t>
  </si>
  <si>
    <t> 2018-06-05 </t>
  </si>
  <si>
    <t> 20 </t>
  </si>
  <si>
    <t> b3199a4c415d1d348c3ea77345146fc0 </t>
  </si>
  <si>
    <t> 2893 </t>
  </si>
  <si>
    <t> -43 </t>
  </si>
  <si>
    <t> bec3c744c7342e105b490af079d9b631 </t>
  </si>
  <si>
    <t> 2900 </t>
  </si>
  <si>
    <t> 2117 </t>
  </si>
  <si>
    <t> 2018-06-07 </t>
  </si>
  <si>
    <t> 48073c260374dd128c5534de85437dc1 </t>
  </si>
  <si>
    <t> 2913 </t>
  </si>
  <si>
    <t> 2127 </t>
  </si>
  <si>
    <t> 2018-06-26 </t>
  </si>
  <si>
    <t> eeec767012a05a60fa2ee529cf98b8e3 </t>
  </si>
  <si>
    <t> 2914 </t>
  </si>
  <si>
    <t> -39 </t>
  </si>
  <si>
    <t> 9c0fe277f2b4ffeb0dab28487dcef66a </t>
  </si>
  <si>
    <t> 2921 </t>
  </si>
  <si>
    <t> 2018-07-03 </t>
  </si>
  <si>
    <t> ee43328b9fabb849830bd3d63b839110 </t>
  </si>
  <si>
    <t> 2945 </t>
  </si>
  <si>
    <t> 2018-08-22 </t>
  </si>
  <si>
    <t> -60 </t>
  </si>
  <si>
    <t> 823ca79689e2afffd300b475ac6f3721 </t>
  </si>
  <si>
    <t> 2948 </t>
  </si>
  <si>
    <t> 2018-08-23 </t>
  </si>
  <si>
    <t> c13c8062c11421b48ee50fa9bb27a2f9 </t>
  </si>
  <si>
    <t> 2969 </t>
  </si>
  <si>
    <t> 2018-10-03 </t>
  </si>
  <si>
    <t> fd434cbf9cf87fb9f417675fdbc82428 </t>
  </si>
  <si>
    <t> 2974 </t>
  </si>
  <si>
    <t> 2018-10-05 </t>
  </si>
  <si>
    <t> 676d318cb26b9c81e879ba46264e5415 </t>
  </si>
  <si>
    <t> 2981 </t>
  </si>
  <si>
    <t> 2192 </t>
  </si>
  <si>
    <t> 2018-10-15 </t>
  </si>
  <si>
    <t> c1fc04859a62769415b835a01970907c </t>
  </si>
  <si>
    <t> 2987 </t>
  </si>
  <si>
    <t> 2018-10-22 </t>
  </si>
  <si>
    <t> 157c7fcbfeb1f81703e994bafb41746f </t>
  </si>
  <si>
    <t> 2990 </t>
  </si>
  <si>
    <t> 2207 </t>
  </si>
  <si>
    <t> 2018-10-23 </t>
  </si>
  <si>
    <t> 84376e039b9ef47766bad0ddc5d9928a </t>
  </si>
  <si>
    <t> 2995 </t>
  </si>
  <si>
    <t> 2208 </t>
  </si>
  <si>
    <t> 2018-10-29 </t>
  </si>
  <si>
    <t> 807a6982b2d148669e330b461ddfb337 </t>
  </si>
  <si>
    <t> 2999 </t>
  </si>
  <si>
    <t> 2018-11-06 </t>
  </si>
  <si>
    <t> 47ff32d4ef73d7c42cba7273228d48e2 </t>
  </si>
  <si>
    <t> 3002 </t>
  </si>
  <si>
    <t> 2018-11-08 </t>
  </si>
  <si>
    <t> e9014e681c9e691e9d25a45335526515 </t>
  </si>
  <si>
    <t> 3003 </t>
  </si>
  <si>
    <t> 2018-11-13 </t>
  </si>
  <si>
    <t> 9e21d0e422b088d7c38a2454cd1ec602 </t>
  </si>
  <si>
    <t> 3014 </t>
  </si>
  <si>
    <t> 2018-11-27 </t>
  </si>
  <si>
    <t> 7dacadd6186be8fd350e522636ad0820 </t>
  </si>
  <si>
    <t> 3024 </t>
  </si>
  <si>
    <t> 2018-12-06 </t>
  </si>
  <si>
    <t> 10c5ccf59a6e073bbc8e88a5d4be3f9e </t>
  </si>
  <si>
    <t> 3033 </t>
  </si>
  <si>
    <t> 2018-12-19 </t>
  </si>
  <si>
    <t> d71213248765fff1354f63bbb83d489d </t>
  </si>
  <si>
    <t> 3045 </t>
  </si>
  <si>
    <t> 2251 </t>
  </si>
  <si>
    <t> 2019-01-15 </t>
  </si>
  <si>
    <t> 797c8e28cf28ecf7ae934fbca762750d </t>
  </si>
  <si>
    <t> 3047 </t>
  </si>
  <si>
    <t> 2019-01-17 </t>
  </si>
  <si>
    <t> fe3c60068fcc546dbe9e10c32c675ea5 </t>
  </si>
  <si>
    <t> 3048 </t>
  </si>
  <si>
    <t> -42 </t>
  </si>
  <si>
    <t> 4c69f63e7d0ebd86e621716ece190e4d </t>
  </si>
  <si>
    <t> 3052 </t>
  </si>
  <si>
    <t> 2019-01-21 </t>
  </si>
  <si>
    <t> 2266d8745fd1e96e8be2186e9dc6c6f4 </t>
  </si>
  <si>
    <t> 3055 </t>
  </si>
  <si>
    <t> 2274 </t>
  </si>
  <si>
    <t> 2019-01-22 </t>
  </si>
  <si>
    <t> 25e01d353da3853c9a062f415acf5ee8 </t>
  </si>
  <si>
    <t> 3059 </t>
  </si>
  <si>
    <t> 2019-01-23 </t>
  </si>
  <si>
    <t> 5b74b54c19e88be71a6e0da96c0d80da </t>
  </si>
  <si>
    <t> 3083 </t>
  </si>
  <si>
    <t> 2019-02-25 </t>
  </si>
  <si>
    <t> f9d2a69c9325e2baa31bf072c59df181 </t>
  </si>
  <si>
    <t> 3102 </t>
  </si>
  <si>
    <t> 2332 </t>
  </si>
  <si>
    <t> 2019-03-25 </t>
  </si>
  <si>
    <t> d1b1ffa405aff46cf1f8787a038fa69a </t>
  </si>
  <si>
    <t> 3108 </t>
  </si>
  <si>
    <t> 2019-04-01 </t>
  </si>
  <si>
    <t> f782c5d50f8360ae43d148fc6c01d75d </t>
  </si>
  <si>
    <t> 3113 </t>
  </si>
  <si>
    <t> 2340 </t>
  </si>
  <si>
    <t> 2019-04-08 </t>
  </si>
  <si>
    <t> ac1466fdefe11a5e9d0950c4a53827e6 </t>
  </si>
  <si>
    <t> 3119 </t>
  </si>
  <si>
    <t> 2019-04-16 </t>
  </si>
  <si>
    <t> 40adb561aa2a28dba936fc1e7b8e1fd6 </t>
  </si>
  <si>
    <t> 3123 </t>
  </si>
  <si>
    <t> 2348 </t>
  </si>
  <si>
    <t> 2019-04-23 </t>
  </si>
  <si>
    <t> 6a351f512bf90aa9101e205970b65c04 </t>
  </si>
  <si>
    <t> 3134 </t>
  </si>
  <si>
    <t> 2359 </t>
  </si>
  <si>
    <t> 2019-05-06 </t>
  </si>
  <si>
    <t> bd66fb9e1e0ff2da60f6d90c4fc6953b </t>
  </si>
  <si>
    <t> 3140 </t>
  </si>
  <si>
    <t> 2019-05-13 </t>
  </si>
  <si>
    <t> e39d031deffd8a9ebdee6398e7fbfc18 </t>
  </si>
  <si>
    <t> 3146 </t>
  </si>
  <si>
    <t> 2368 </t>
  </si>
  <si>
    <t> 2019-05-21 </t>
  </si>
  <si>
    <t> 294a8ff4d9a7c6790265755044dfabb0 </t>
  </si>
  <si>
    <t> 3147 </t>
  </si>
  <si>
    <t> 2019-05-27 </t>
  </si>
  <si>
    <t> 24658b38576fb2702854e3fdc05cfa19 </t>
  </si>
  <si>
    <t> 3156 </t>
  </si>
  <si>
    <t> 2375 </t>
  </si>
  <si>
    <t> 2019-06-03 </t>
  </si>
  <si>
    <t> df393361c42a4352e31162cbff83f910 </t>
  </si>
  <si>
    <t> 3162 </t>
  </si>
  <si>
    <t> 2019-06-10 </t>
  </si>
  <si>
    <t> 3ab70d5213cd3dead2f1396a42184b4c </t>
  </si>
  <si>
    <t> 3168 </t>
  </si>
  <si>
    <t> 2019-06-12 </t>
  </si>
  <si>
    <t> fe17ade053404c5f45b022e81a504d2f </t>
  </si>
  <si>
    <t> 3173 </t>
  </si>
  <si>
    <t> 2388 </t>
  </si>
  <si>
    <t> 2019-06-18 </t>
  </si>
  <si>
    <t> 5cd1f11851d73aa4523052db35fcc812 </t>
  </si>
  <si>
    <t> 3178 </t>
  </si>
  <si>
    <t> 2390 </t>
  </si>
  <si>
    <t> 2019-06-28 </t>
  </si>
  <si>
    <t> be9172da7df5a5132ba0e7c80fe658d3 </t>
  </si>
  <si>
    <t> 3204 </t>
  </si>
  <si>
    <t> 2019-08-29 </t>
  </si>
  <si>
    <t> 97261ce24052a360f993de092a4cec57 </t>
  </si>
  <si>
    <t> 3207 </t>
  </si>
  <si>
    <t> 2426 </t>
  </si>
  <si>
    <t> 2019-09-06 </t>
  </si>
  <si>
    <t> d80bf208d0803fe5e045b410558d77f4 </t>
  </si>
  <si>
    <t> 3208 </t>
  </si>
  <si>
    <t> f4221dde9f72660b950cf368416e3456 </t>
  </si>
  <si>
    <t> 3221 </t>
  </si>
  <si>
    <t> 2019-09-30 </t>
  </si>
  <si>
    <t> b3f3e735874ab787bcdb796657435d2e </t>
  </si>
  <si>
    <t> 3222 </t>
  </si>
  <si>
    <t> 2019-10-01 </t>
  </si>
  <si>
    <t> 4b415a78d9658388350d51fbb263de32 </t>
  </si>
  <si>
    <t> 3226 </t>
  </si>
  <si>
    <t> 2019-10-02 </t>
  </si>
  <si>
    <t> 4dadf5245711270d559bcd46f6b5039c </t>
  </si>
  <si>
    <t> 3228 </t>
  </si>
  <si>
    <t> 2019-10-03 </t>
  </si>
  <si>
    <t> 3a320b4ad24018380b459a93d43064ed </t>
  </si>
  <si>
    <t> 3229 </t>
  </si>
  <si>
    <t> 7f680b32eff3a46dd642ae06a7c32127 </t>
  </si>
  <si>
    <t> 3240 </t>
  </si>
  <si>
    <t> 2458 </t>
  </si>
  <si>
    <t> 2019-10-22 </t>
  </si>
  <si>
    <t> 337bdccce7462a377079f74d1c127e38 </t>
  </si>
  <si>
    <t> 3248 </t>
  </si>
  <si>
    <t> 2019-10-29 </t>
  </si>
  <si>
    <t> 29d959cc7ea108aeacd9b2b0cb74dda9 </t>
  </si>
  <si>
    <t> 3249 </t>
  </si>
  <si>
    <t> 2019-10-30 </t>
  </si>
  <si>
    <t> 3a5cc7da722aaaf708050f884542d40f </t>
  </si>
  <si>
    <t> 3252 </t>
  </si>
  <si>
    <t> 2460 </t>
  </si>
  <si>
    <t> 2019-11-05 </t>
  </si>
  <si>
    <t> 23ba79a2a90360a7959b00d495d3de7c </t>
  </si>
  <si>
    <t> 3264 </t>
  </si>
  <si>
    <t> 2019-11-20 </t>
  </si>
  <si>
    <t> af9fff3d83ff4126b957e1efbb9dd7d3 </t>
  </si>
  <si>
    <t> 3269 </t>
  </si>
  <si>
    <t> 2019-11-27 </t>
  </si>
  <si>
    <t> 1771efbffe7c2bbfbf7ddec8a33f98cb </t>
  </si>
  <si>
    <t> 3270 </t>
  </si>
  <si>
    <t> 2484 </t>
  </si>
  <si>
    <t> 2a413e63486a3db6e838b32868838b5c </t>
  </si>
  <si>
    <t> 3344 </t>
  </si>
  <si>
    <t> 2559 </t>
  </si>
  <si>
    <t> 2020-04-06 </t>
  </si>
  <si>
    <t> 610584efdae5a7b3eab0165c5832f534 </t>
  </si>
  <si>
    <t> 3345 </t>
  </si>
  <si>
    <t> 2561 </t>
  </si>
  <si>
    <t> 2020-04-07 </t>
  </si>
  <si>
    <t> 0f88b4bc4c37b5f61852e60b377b1ef4 </t>
  </si>
  <si>
    <t> 3346 </t>
  </si>
  <si>
    <t> 2020-04-14 </t>
  </si>
  <si>
    <t> 1d489329991863a253f6c106c5ebdc26 </t>
  </si>
  <si>
    <t> 3350 </t>
  </si>
  <si>
    <t> 2020-04-24 </t>
  </si>
  <si>
    <t> 1f6ab3e4f4902a959da1a094b986ef1b </t>
  </si>
  <si>
    <t> 3356 </t>
  </si>
  <si>
    <t> 2020-05-04 </t>
  </si>
  <si>
    <t> 14f6f58d7f982fea2a9b1d9778a73850 </t>
  </si>
  <si>
    <t> 3357 </t>
  </si>
  <si>
    <t> 2569 </t>
  </si>
  <si>
    <t> b23c8aff5e7f5d6eb89054526cab94b7 </t>
  </si>
  <si>
    <t> 3359 </t>
  </si>
  <si>
    <t> 2020-05-06 </t>
  </si>
  <si>
    <t> 17e52abf34433b743e01d78a7dc988a4 </t>
  </si>
  <si>
    <t> 3362 </t>
  </si>
  <si>
    <t> 2570 </t>
  </si>
  <si>
    <t> 2020-05-20 </t>
  </si>
  <si>
    <t> 619d05c28b2504bf368e3f0ed4e18e01 </t>
  </si>
  <si>
    <t> 3363 </t>
  </si>
  <si>
    <t> 2575 </t>
  </si>
  <si>
    <t> 2020-05-25 </t>
  </si>
  <si>
    <t> cd1450f887ffbc2e83ca01ba59604a0a </t>
  </si>
  <si>
    <t> 3364 </t>
  </si>
  <si>
    <t> 2574 </t>
  </si>
  <si>
    <t> 28ad24b62e9f86b1e7ebb4ce60837be4 </t>
  </si>
  <si>
    <t> 3365 </t>
  </si>
  <si>
    <t> 2020-05-26 </t>
  </si>
  <si>
    <t> 22 </t>
  </si>
  <si>
    <t> 39837480d085649edb12936b6209c303 </t>
  </si>
  <si>
    <t> 3366 </t>
  </si>
  <si>
    <t> 2578 </t>
  </si>
  <si>
    <t> 2020-06-01 </t>
  </si>
  <si>
    <t> 62647dd480109da78dd3159117be7268 </t>
  </si>
  <si>
    <t> 3367 </t>
  </si>
  <si>
    <t> 2577 </t>
  </si>
  <si>
    <t> 2c5c39d4ba95a071251a0df0943287a3 </t>
  </si>
  <si>
    <t> 3370 </t>
  </si>
  <si>
    <t> 2579 </t>
  </si>
  <si>
    <t> 2020-06-02 </t>
  </si>
  <si>
    <t> d086d5cc882fec55e7d0eefa2291c2d9 </t>
  </si>
  <si>
    <t> 3371 </t>
  </si>
  <si>
    <t> 2581 </t>
  </si>
  <si>
    <t> 2020-06-08 </t>
  </si>
  <si>
    <t> a8f4792b332f9c65bc55e5a4ba740aa8 </t>
  </si>
  <si>
    <t> 3373 </t>
  </si>
  <si>
    <t> 2580 </t>
  </si>
  <si>
    <t> 2020-06-09 </t>
  </si>
  <si>
    <t> 4abca282c8c12de75df59175c188a28c </t>
  </si>
  <si>
    <t> 3378 </t>
  </si>
  <si>
    <t> 2583 </t>
  </si>
  <si>
    <t> 2020-06-15 </t>
  </si>
  <si>
    <t> efde74d6e764676f061cb6637f3aa864 </t>
  </si>
  <si>
    <t> 3379 </t>
  </si>
  <si>
    <t> e3099b022d13ca35add64c2a6e4edc6d </t>
  </si>
  <si>
    <t> 3383 </t>
  </si>
  <si>
    <t> 2020-06-17 </t>
  </si>
  <si>
    <t> c14f8c7df034524642e8b38b1624bafe </t>
  </si>
  <si>
    <t> 3384 </t>
  </si>
  <si>
    <t> 2585 </t>
  </si>
  <si>
    <t> 2020-06-16 </t>
  </si>
  <si>
    <t> 17c661641de689f8109f39583b5fc75d </t>
  </si>
  <si>
    <t> 3421 </t>
  </si>
  <si>
    <t> 2623 </t>
  </si>
  <si>
    <t> 2020-08-25 </t>
  </si>
  <si>
    <t> e6bd778b8bb03f9a560197dc5e8135af </t>
  </si>
  <si>
    <t> 3444 </t>
  </si>
  <si>
    <t> 2651 </t>
  </si>
  <si>
    <t> 2020-10-06 </t>
  </si>
  <si>
    <t> f67414be2b4ff489c3c0220c46fb8e0c </t>
  </si>
  <si>
    <t> 3445 </t>
  </si>
  <si>
    <t> 2650 </t>
  </si>
  <si>
    <t> e89068c9bc541ce25a8c6d4554762a68 </t>
  </si>
  <si>
    <t> 3459 </t>
  </si>
  <si>
    <t> 2661 </t>
  </si>
  <si>
    <t> 2020-10-26 </t>
  </si>
  <si>
    <t> 0370bd28437f0cc30556c0be7d6a0b70 </t>
  </si>
  <si>
    <t> 3480 </t>
  </si>
  <si>
    <t> 2681 </t>
  </si>
  <si>
    <t> 2020-11-23 </t>
  </si>
  <si>
    <t> a96a308b933601b7012f740682fdaac3 </t>
  </si>
  <si>
    <t> 3506 </t>
  </si>
  <si>
    <t> 2021-01-07 </t>
  </si>
  <si>
    <t> 7b0568404e6b076ca1c9f2681d05b172 </t>
  </si>
  <si>
    <t> 3522 </t>
  </si>
  <si>
    <t> 2736 </t>
  </si>
  <si>
    <t> 2021-01-26 </t>
  </si>
  <si>
    <t> d418606a8b0068bde27abc31db1064a3 </t>
  </si>
  <si>
    <t> 3544 </t>
  </si>
  <si>
    <t> 2754 </t>
  </si>
  <si>
    <t> 2021-02-17 </t>
  </si>
  <si>
    <t> e6afbb9dc851486fbef757cf3601b795 </t>
  </si>
  <si>
    <t> 3570 </t>
  </si>
  <si>
    <t> 2779 </t>
  </si>
  <si>
    <t> 2021-03-22 </t>
  </si>
  <si>
    <t> e5da89dfcc28e676e2e4fb11ac7fcaa4 </t>
  </si>
  <si>
    <t> 3711 </t>
  </si>
  <si>
    <t> 2909 </t>
  </si>
  <si>
    <t> 2021-09-28 </t>
  </si>
  <si>
    <t> 08b9c2b855c600a36aaf55c349d3eb4b </t>
  </si>
  <si>
    <t> 3713 </t>
  </si>
  <si>
    <t> c7a93467e6fa3dc0d1ccaff81e642e39 </t>
  </si>
  <si>
    <t> 3720 </t>
  </si>
  <si>
    <t> 2916 </t>
  </si>
  <si>
    <t> 2021-10-05 </t>
  </si>
  <si>
    <t> fa4e7bf7c5211ce4af57b482e22567a6 </t>
  </si>
  <si>
    <t> 3723 </t>
  </si>
  <si>
    <t> 2917 </t>
  </si>
  <si>
    <t> 2021-10-08 </t>
  </si>
  <si>
    <t> 96d2abed18445f16fd789252d616e201 </t>
  </si>
  <si>
    <t> 3733 </t>
  </si>
  <si>
    <t> 2927 </t>
  </si>
  <si>
    <t> 2021-10-27 </t>
  </si>
  <si>
    <t> 101e7f48b19f925d55d1d66625ab18e0 </t>
  </si>
  <si>
    <t> 3761 </t>
  </si>
  <si>
    <t> 2954 </t>
  </si>
  <si>
    <t> 2021-12-06 </t>
  </si>
  <si>
    <t> 59ad9f6ffa263946bc80951cb127e1d4 </t>
  </si>
  <si>
    <t> 3768 </t>
  </si>
  <si>
    <t> 2955 </t>
  </si>
  <si>
    <t> 2021-12-14 </t>
  </si>
  <si>
    <t> d73bde3fe4f85826bcbb9ba2b5a1b46a </t>
  </si>
  <si>
    <t> 3772 </t>
  </si>
  <si>
    <t> 2956 </t>
  </si>
  <si>
    <t> 2021-12-20 </t>
  </si>
  <si>
    <t> cea8edbc9b6146aa540d45f369a23d7b </t>
  </si>
  <si>
    <t> 3774 </t>
  </si>
  <si>
    <t> 2968 </t>
  </si>
  <si>
    <t> 2021-12-22 </t>
  </si>
  <si>
    <t> b9cf09e535d7b7fbfe4864c7bc170b20 </t>
  </si>
  <si>
    <t> 3805 </t>
  </si>
  <si>
    <t> 2998 </t>
  </si>
  <si>
    <t> 2022-02-15 </t>
  </si>
  <si>
    <t> 9eaa31d4dfeb925851dce711f487a260 </t>
  </si>
  <si>
    <t> 3807 </t>
  </si>
  <si>
    <t> c337ef54b25a35fe904222fcff87d1e5 </t>
  </si>
  <si>
    <t> 3924 </t>
  </si>
  <si>
    <t> 3112 </t>
  </si>
  <si>
    <t> 2022-09-05 </t>
  </si>
  <si>
    <t> 83e475b3392c29eb03e8744614af4345 </t>
  </si>
  <si>
    <t> 3928 </t>
  </si>
  <si>
    <t> 3117 </t>
  </si>
  <si>
    <t> 2022-09-14 </t>
  </si>
  <si>
    <t> 48c97c0beffea8db41ebc2d91a6e08cf </t>
  </si>
  <si>
    <t> 3951 </t>
  </si>
  <si>
    <t> 3137 </t>
  </si>
  <si>
    <t> 2022-11-08 </t>
  </si>
  <si>
    <t> c42644ba6e9c7895c423768f0755fa61 </t>
  </si>
  <si>
    <t> 3953 </t>
  </si>
  <si>
    <t> 3136 </t>
  </si>
  <si>
    <t> 2022-11-09 </t>
  </si>
  <si>
    <t> 1e37a2346af7527e1a6b393566e50821 </t>
  </si>
  <si>
    <t> 4089 </t>
  </si>
  <si>
    <t> 3256 </t>
  </si>
  <si>
    <t> 2023-05-16 </t>
  </si>
  <si>
    <t> 1b8cc6c7ecea1602ae201153840cfca3 </t>
  </si>
  <si>
    <t> 4090 </t>
  </si>
  <si>
    <t> 3255 </t>
  </si>
  <si>
    <t> 708b3567fcf519c17b98d95d6e06689f </t>
  </si>
  <si>
    <t> 4115 </t>
  </si>
  <si>
    <t> 3290 </t>
  </si>
  <si>
    <t> 2023-07-04 </t>
  </si>
  <si>
    <t> f3a96ded1c0e72b0bab4a4a9f6ea9595 </t>
  </si>
  <si>
    <t> 4142 </t>
  </si>
  <si>
    <t> 3321 </t>
  </si>
  <si>
    <t> 2023-08-15 </t>
  </si>
  <si>
    <t> 26 </t>
  </si>
  <si>
    <t> 3efa2c282d5ed67741b02ab51ed58580 </t>
  </si>
  <si>
    <t> 4174 </t>
  </si>
  <si>
    <t> 3349 </t>
  </si>
  <si>
    <t> 2023-10-24 </t>
  </si>
  <si>
    <t> 4b1475b41d1e02a214e54ff6d647ff84 </t>
  </si>
  <si>
    <t>Database acme_kit - table xLoad</t>
  </si>
  <si>
    <t>Showing records 0 - 2999 (114181 total, 905 in query)</t>
  </si>
  <si>
    <t>SELECT * from xLoad where analysis_id = 171 LIMIT 0,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</si>
</sst>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rgb="FF000000"/>
      <name val="Verdana"/>
      <family val="2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3DCE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2" applyAlignment="1">
      <alignment vertical="center" wrapText="1"/>
    </xf>
    <xf numFmtId="0" fontId="3" fillId="0" borderId="0" xfId="0" applyFont="1" applyAlignment="1">
      <alignment vertical="center"/>
    </xf>
    <xf numFmtId="0" fontId="6" fillId="3" borderId="0" xfId="2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6" fillId="4" borderId="0" xfId="2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6" fillId="5" borderId="0" xfId="2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6" fillId="0" borderId="0" xfId="2" applyAlignment="1">
      <alignment vertical="center"/>
    </xf>
    <xf numFmtId="0" fontId="1" fillId="2" borderId="1" xfId="1"/>
    <xf numFmtId="0" fontId="2" fillId="2" borderId="1" xfId="1" applyFont="1"/>
    <xf numFmtId="0" fontId="8" fillId="0" borderId="0" xfId="3"/>
  </cellXfs>
  <cellStyles count="4">
    <cellStyle name="Calculation" xfId="1" builtinId="22"/>
    <cellStyle name="Explanatory Text" xfId="3" builtinId="5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10.emf"/><Relationship Id="rId7" Type="http://schemas.openxmlformats.org/officeDocument/2006/relationships/image" Target="../media/image6.emf"/><Relationship Id="rId12" Type="http://schemas.openxmlformats.org/officeDocument/2006/relationships/image" Target="../media/image1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6" Type="http://schemas.openxmlformats.org/officeDocument/2006/relationships/image" Target="../media/image7.emf"/><Relationship Id="rId11" Type="http://schemas.openxmlformats.org/officeDocument/2006/relationships/image" Target="../media/image2.emf"/><Relationship Id="rId5" Type="http://schemas.openxmlformats.org/officeDocument/2006/relationships/image" Target="../media/image8.emf"/><Relationship Id="rId10" Type="http://schemas.openxmlformats.org/officeDocument/2006/relationships/image" Target="../media/image3.emf"/><Relationship Id="rId4" Type="http://schemas.openxmlformats.org/officeDocument/2006/relationships/image" Target="../media/image9.emf"/><Relationship Id="rId9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45720</xdr:colOff>
          <xdr:row>2</xdr:row>
          <xdr:rowOff>99060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129540</xdr:colOff>
          <xdr:row>2</xdr:row>
          <xdr:rowOff>99060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3</xdr:col>
          <xdr:colOff>563880</xdr:colOff>
          <xdr:row>2</xdr:row>
          <xdr:rowOff>99060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335280</xdr:colOff>
          <xdr:row>2</xdr:row>
          <xdr:rowOff>45720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335280</xdr:colOff>
          <xdr:row>2</xdr:row>
          <xdr:rowOff>45720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556260</xdr:colOff>
          <xdr:row>2</xdr:row>
          <xdr:rowOff>99060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45720</xdr:colOff>
          <xdr:row>34</xdr:row>
          <xdr:rowOff>99060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129540</xdr:colOff>
          <xdr:row>34</xdr:row>
          <xdr:rowOff>99060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563880</xdr:colOff>
          <xdr:row>34</xdr:row>
          <xdr:rowOff>99060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335280</xdr:colOff>
          <xdr:row>34</xdr:row>
          <xdr:rowOff>45720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335280</xdr:colOff>
          <xdr:row>34</xdr:row>
          <xdr:rowOff>45720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556260</xdr:colOff>
          <xdr:row>34</xdr:row>
          <xdr:rowOff>99060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ingrens.se/phpmyadmin/sql.php3?sql_query=DELETE+FROM+iLoad+WHERE++id+%3D+%27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1" Type="http://schemas.openxmlformats.org/officeDocument/2006/relationships/hyperlink" Target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" Type="http://schemas.openxmlformats.org/officeDocument/2006/relationships/hyperlink" Target="https://www.wingrens.se/phpmyadmin/sql.php3?sql_query=DELETE+FROM+iLoad+WHERE++id+%3D+%274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" Type="http://schemas.openxmlformats.org/officeDocument/2006/relationships/hyperlink" Target="https://www.wingrens.se/phpmyadmin/tbl_change.php3?primary_key=+id+%3D+%274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" Type="http://schemas.openxmlformats.org/officeDocument/2006/relationships/hyperlink" Target="https://www.wingrens.se/phpmyadmin/tbl_change.php3?primary_key=+id+%3D+%275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" Type="http://schemas.openxmlformats.org/officeDocument/2006/relationships/hyperlink" Target="https://www.wingrens.se/phpmyadmin/sql.php3?sql_query=DELETE+FROM+iLoad+WHERE++id+%3D+%275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" Type="http://schemas.openxmlformats.org/officeDocument/2006/relationships/control" Target="../activeX/activeX4.xml"/><Relationship Id="rId89" Type="http://schemas.openxmlformats.org/officeDocument/2006/relationships/image" Target="../media/image6.emf"/><Relationship Id="rId16" Type="http://schemas.openxmlformats.org/officeDocument/2006/relationships/hyperlink" Target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TargetMode="External"/><Relationship Id="rId32" Type="http://schemas.openxmlformats.org/officeDocument/2006/relationships/hyperlink" Target="https://www.wingrens.se/phpmyadmin/sql.php3?sql_query=DELETE+FROM+iLoad+WHERE++id+%3D+%27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7" Type="http://schemas.openxmlformats.org/officeDocument/2006/relationships/hyperlink" Target="https://www.wingrens.se/phpmyadmin/tbl_change.php3?primary_key=+id+%3D+%27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" Type="http://schemas.openxmlformats.org/officeDocument/2006/relationships/hyperlink" Target="https://www.wingrens.se/phpmyadmin/tbl_change.php3?primary_key=+id+%3D+%27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" Type="http://schemas.openxmlformats.org/officeDocument/2006/relationships/hyperlink" Target="https://www.wingrens.se/phpmyadmin/sql.php3?sql_query=DELETE+FROM+iLoad+WHERE++id+%3D+%275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" Type="http://schemas.openxmlformats.org/officeDocument/2006/relationships/hyperlink" Target="https://www.wingrens.se/phpmyadmin/sql.php3?sql_query=DELETE+FROM+iLoad+WHERE++id+%3D+%27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" Type="http://schemas.openxmlformats.org/officeDocument/2006/relationships/image" Target="../media/image1.emf"/><Relationship Id="rId5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number+ASC&amp;table=iLoad" TargetMode="External"/><Relationship Id="rId90" Type="http://schemas.openxmlformats.org/officeDocument/2006/relationships/control" Target="../activeX/activeX7.xml"/><Relationship Id="rId95" Type="http://schemas.openxmlformats.org/officeDocument/2006/relationships/image" Target="../media/image9.emf"/><Relationship Id="rId22" Type="http://schemas.openxmlformats.org/officeDocument/2006/relationships/hyperlink" Target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" Type="http://schemas.openxmlformats.org/officeDocument/2006/relationships/hyperlink" Target="https://www.wingrens.se/phpmyadmin/tbl_change.php3?primary_key=+id+%3D+%27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" Type="http://schemas.openxmlformats.org/officeDocument/2006/relationships/hyperlink" Target="https://www.wingrens.se/phpmyadmin/tbl_change.php3?primary_key=+id+%3D+%27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" Type="http://schemas.openxmlformats.org/officeDocument/2006/relationships/hyperlink" Target="https://www.wingrens.se/phpmyadmin/sql.php3?sql_query=DELETE+FROM+iLoad+WHERE++id+%3D+%274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" Type="http://schemas.openxmlformats.org/officeDocument/2006/relationships/hyperlink" Target="https://www.wingrens.se/phpmyadmin/sql.php3?sql_query=DELETE+FROM+iLoad+WHERE++id+%3D+%275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" Type="http://schemas.openxmlformats.org/officeDocument/2006/relationships/hyperlink" Target="https://www.wingrens.se/phpmyadmin/tbl_change.php3?primary_key=+id+%3D+%275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0" Type="http://schemas.openxmlformats.org/officeDocument/2006/relationships/control" Target="../activeX/activeX2.xml"/><Relationship Id="rId85" Type="http://schemas.openxmlformats.org/officeDocument/2006/relationships/image" Target="../media/image4.emf"/><Relationship Id="rId12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goods_label_2iRef+ASC&amp;table=iLoad" TargetMode="External"/><Relationship Id="rId17" Type="http://schemas.openxmlformats.org/officeDocument/2006/relationships/hyperlink" Target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" Type="http://schemas.openxmlformats.org/officeDocument/2006/relationships/hyperlink" Target="https://www.wingrens.se/phpmyadmin/tbl_change.php3?primary_key=+id+%3D+%27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" Type="http://schemas.openxmlformats.org/officeDocument/2006/relationships/hyperlink" Target="https://www.wingrens.se/phpmyadmin/tbl_change.php3?primary_key=+id+%3D+%27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" Type="http://schemas.openxmlformats.org/officeDocument/2006/relationships/hyperlink" Target="https://www.wingrens.se/phpmyadmin/sql.php3?sql_query=DELETE+FROM+iLoad+WHERE++id+%3D+%27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" Type="http://schemas.openxmlformats.org/officeDocument/2006/relationships/hyperlink" Target="https://www.wingrens.se/phpmyadmin/sql.php3?sql_query=DELETE+FROM+iLoad+WHERE++id+%3D+%274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9" Type="http://schemas.openxmlformats.org/officeDocument/2006/relationships/hyperlink" Target="https://www.wingrens.se/phpmyadmin/tbl_change.php3?primary_key=+id+%3D+%27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" Type="http://schemas.openxmlformats.org/officeDocument/2006/relationships/hyperlink" Target="https://www.wingrens.se/phpmyadmin/tbl_change.php3?primary_key=+id+%3D+%275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0" Type="http://schemas.openxmlformats.org/officeDocument/2006/relationships/hyperlink" Target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" Type="http://schemas.openxmlformats.org/officeDocument/2006/relationships/hyperlink" Target="https://www.wingrens.se/phpmyadmin/tbl_change.php3?primary_key=+id+%3D+%274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" Type="http://schemas.openxmlformats.org/officeDocument/2006/relationships/hyperlink" Target="https://www.wingrens.se/phpmyadmin/sql.php3?sql_query=DELETE+FROM+iLoad+WHERE++id+%3D+%27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" Type="http://schemas.openxmlformats.org/officeDocument/2006/relationships/hyperlink" Target="https://www.wingrens.se/phpmyadmin/sql.php3?sql_query=DELETE+FROM+iLoad+WHERE++id+%3D+%27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" Type="http://schemas.openxmlformats.org/officeDocument/2006/relationships/hyperlink" Target="https://www.wingrens.se/phpmyadmin/sql.php3?sql_query=DELETE+FROM+iLoad+WHERE++id+%3D+%275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5" Type="http://schemas.openxmlformats.org/officeDocument/2006/relationships/hyperlink" Target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TargetMode="External"/><Relationship Id="rId83" Type="http://schemas.openxmlformats.org/officeDocument/2006/relationships/image" Target="../media/image3.emf"/><Relationship Id="rId88" Type="http://schemas.openxmlformats.org/officeDocument/2006/relationships/control" Target="../activeX/activeX6.xml"/><Relationship Id="rId91" Type="http://schemas.openxmlformats.org/officeDocument/2006/relationships/image" Target="../media/image7.emf"/><Relationship Id="rId96" Type="http://schemas.openxmlformats.org/officeDocument/2006/relationships/control" Target="../activeX/activeX10.xml"/><Relationship Id="rId1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TargetMode="External"/><Relationship Id="rId6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clean+ASC&amp;table=iLoad" TargetMode="External"/><Relationship Id="rId15" Type="http://schemas.openxmlformats.org/officeDocument/2006/relationships/hyperlink" Target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3" Type="http://schemas.openxmlformats.org/officeDocument/2006/relationships/hyperlink" Target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8" Type="http://schemas.openxmlformats.org/officeDocument/2006/relationships/hyperlink" Target="https://www.wingrens.se/phpmyadmin/sql.php3?sql_query=DELETE+FROM+iLoad+WHERE++id+%3D+%27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" Type="http://schemas.openxmlformats.org/officeDocument/2006/relationships/hyperlink" Target="https://www.wingrens.se/phpmyadmin/sql.php3?sql_query=DELETE+FROM+iLoad+WHERE++id+%3D+%273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9" Type="http://schemas.openxmlformats.org/officeDocument/2006/relationships/hyperlink" Target="https://www.wingrens.se/phpmyadmin/tbl_change.php3?primary_key=+id+%3D+%27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" Type="http://schemas.openxmlformats.org/officeDocument/2006/relationships/hyperlink" Target="https://www.wingrens.se/phpmyadmin/tbl_change.php3?primary_key=+id+%3D+%275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TargetMode="External"/><Relationship Id="rId31" Type="http://schemas.openxmlformats.org/officeDocument/2006/relationships/hyperlink" Target="https://www.wingrens.se/phpmyadmin/tbl_change.php3?primary_key=+id+%3D+%27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4" Type="http://schemas.openxmlformats.org/officeDocument/2006/relationships/hyperlink" Target="https://www.wingrens.se/phpmyadmin/sql.php3?sql_query=DELETE+FROM+iLoad+WHERE++id+%3D+%27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" Type="http://schemas.openxmlformats.org/officeDocument/2006/relationships/hyperlink" Target="https://www.wingrens.se/phpmyadmin/sql.php3?sql_query=DELETE+FROM+iLoad+WHERE++id+%3D+%275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" Type="http://schemas.openxmlformats.org/officeDocument/2006/relationships/hyperlink" Target="https://www.wingrens.se/phpmyadmin/sql.php3?sql_query=DELETE+FROM+iLoad+WHERE++id+%3D+%27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" Type="http://schemas.openxmlformats.org/officeDocument/2006/relationships/hyperlink" Target="https://www.wingrens.se/phpmyadmin/tbl_change.php3?primary_key=+id+%3D+%27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" Type="http://schemas.openxmlformats.org/officeDocument/2006/relationships/hyperlink" Target="https://www.wingrens.se/phpmyadmin/tbl_change.php3?primary_key=+id+%3D+%27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" Type="http://schemas.openxmlformats.org/officeDocument/2006/relationships/control" Target="../activeX/activeX1.xml"/><Relationship Id="rId81" Type="http://schemas.openxmlformats.org/officeDocument/2006/relationships/image" Target="../media/image2.emf"/><Relationship Id="rId86" Type="http://schemas.openxmlformats.org/officeDocument/2006/relationships/control" Target="../activeX/activeX5.xml"/><Relationship Id="rId94" Type="http://schemas.openxmlformats.org/officeDocument/2006/relationships/control" Target="../activeX/activeX9.xml"/><Relationship Id="rId99" Type="http://schemas.openxmlformats.org/officeDocument/2006/relationships/image" Target="../media/image11.emf"/><Relationship Id="rId101" Type="http://schemas.openxmlformats.org/officeDocument/2006/relationships/image" Target="../media/image12.emf"/><Relationship Id="rId4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TargetMode="External"/><Relationship Id="rId9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TargetMode="External"/><Relationship Id="rId13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TargetMode="External"/><Relationship Id="rId18" Type="http://schemas.openxmlformats.org/officeDocument/2006/relationships/hyperlink" Target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9" Type="http://schemas.openxmlformats.org/officeDocument/2006/relationships/hyperlink" Target="https://www.wingrens.se/phpmyadmin/tbl_change.php3?primary_key=+id+%3D+%27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" Type="http://schemas.openxmlformats.org/officeDocument/2006/relationships/hyperlink" Target="https://www.wingrens.se/phpmyadmin/sql.php3?sql_query=DELETE+FROM+iLoad+WHERE++id+%3D+%27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" Type="http://schemas.openxmlformats.org/officeDocument/2006/relationships/hyperlink" Target="https://www.wingrens.se/phpmyadmin/sql.php3?sql_query=DELETE+FROM+iLoad+WHERE++id+%3D+%27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" Type="http://schemas.openxmlformats.org/officeDocument/2006/relationships/hyperlink" Target="https://www.wingrens.se/phpmyadmin/tbl_change.php3?primary_key=+id+%3D+%27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" Type="http://schemas.openxmlformats.org/officeDocument/2006/relationships/drawing" Target="../drawings/drawing1.xml"/><Relationship Id="rId97" Type="http://schemas.openxmlformats.org/officeDocument/2006/relationships/image" Target="../media/image10.emf"/><Relationship Id="rId7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released_signature+ASC&amp;table=iLoad" TargetMode="External"/><Relationship Id="rId71" Type="http://schemas.openxmlformats.org/officeDocument/2006/relationships/hyperlink" Target="https://www.wingrens.se/phpmyadmin/tbl_change.php3?primary_key=+id+%3D+%27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" Type="http://schemas.openxmlformats.org/officeDocument/2006/relationships/control" Target="../activeX/activeX8.xml"/><Relationship Id="rId2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TargetMode="External"/><Relationship Id="rId29" Type="http://schemas.openxmlformats.org/officeDocument/2006/relationships/hyperlink" Target="https://www.wingrens.se/phpmyadmin/tbl_change.php3?primary_key=+id+%3D+%273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4" Type="http://schemas.openxmlformats.org/officeDocument/2006/relationships/hyperlink" Target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" Type="http://schemas.openxmlformats.org/officeDocument/2006/relationships/hyperlink" Target="https://www.wingrens.se/phpmyadmin/sql.php3?sql_query=DELETE+FROM+iLoad+WHERE++id+%3D+%27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5" Type="http://schemas.openxmlformats.org/officeDocument/2006/relationships/hyperlink" Target="https://www.wingrens.se/phpmyadmin/tbl_change.php3?primary_key=+id+%3D+%274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6" Type="http://schemas.openxmlformats.org/officeDocument/2006/relationships/hyperlink" Target="https://www.wingrens.se/phpmyadmin/sql.php3?sql_query=DELETE+FROM+iLoad+WHERE++id+%3D+%27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7" Type="http://schemas.openxmlformats.org/officeDocument/2006/relationships/image" Target="../media/image5.emf"/><Relationship Id="rId61" Type="http://schemas.openxmlformats.org/officeDocument/2006/relationships/hyperlink" Target="https://www.wingrens.se/phpmyadmin/tbl_change.php3?primary_key=+id+%3D+%27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2" Type="http://schemas.openxmlformats.org/officeDocument/2006/relationships/control" Target="../activeX/activeX3.xml"/><Relationship Id="rId19" Type="http://schemas.openxmlformats.org/officeDocument/2006/relationships/hyperlink" Target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TargetMode="External"/><Relationship Id="rId30" Type="http://schemas.openxmlformats.org/officeDocument/2006/relationships/hyperlink" Target="https://www.wingrens.se/phpmyadmin/sql.php3?sql_query=DELETE+FROM+iLoad+WHERE++id+%3D+%273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5" Type="http://schemas.openxmlformats.org/officeDocument/2006/relationships/hyperlink" Target="https://www.wingrens.se/phpmyadmin/tbl_change.php3?primary_key=+id+%3D+%273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" Type="http://schemas.openxmlformats.org/officeDocument/2006/relationships/hyperlink" Target="https://www.wingrens.se/phpmyadmin/sql.php3?sql_query=DELETE+FROM+iLoad+WHERE++id+%3D+%27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" Type="http://schemas.openxmlformats.org/officeDocument/2006/relationships/vmlDrawing" Target="../drawings/vmlDrawing1.vml"/><Relationship Id="rId100" Type="http://schemas.openxmlformats.org/officeDocument/2006/relationships/control" Target="../activeX/activeX12.xml"/><Relationship Id="rId8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TargetMode="External"/><Relationship Id="rId51" Type="http://schemas.openxmlformats.org/officeDocument/2006/relationships/hyperlink" Target="https://www.wingrens.se/phpmyadmin/tbl_change.php3?primary_key=+id+%3D+%275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" Type="http://schemas.openxmlformats.org/officeDocument/2006/relationships/hyperlink" Target="https://www.wingrens.se/phpmyadmin/sql.php3?sql_query=DELETE+FROM+iLoad+WHERE++id+%3D+%27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" Type="http://schemas.openxmlformats.org/officeDocument/2006/relationships/image" Target="../media/image8.emf"/><Relationship Id="rId98" Type="http://schemas.openxmlformats.org/officeDocument/2006/relationships/control" Target="../activeX/activeX11.xml"/><Relationship Id="rId3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wingrens.se/phpmyadmin/sql.php3?sql_query=DELETE+FROM+iLoad+WHERE++id+%3D+%2726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1" Type="http://schemas.openxmlformats.org/officeDocument/2006/relationships/hyperlink" Target="https://www.wingrens.se/phpmyadmin/tbl_change.php3?primary_key=+id+%3D+%27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" Type="http://schemas.openxmlformats.org/officeDocument/2006/relationships/hyperlink" Target="https://www.wingrens.se/phpmyadmin/sql.php3?sql_query=DELETE+FROM+iLoad+WHERE++id+%3D+%276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8" Type="http://schemas.openxmlformats.org/officeDocument/2006/relationships/hyperlink" Target="https://www.wingrens.se/phpmyadmin/sql.php3?sql_query=DELETE+FROM+iLoad+WHERE++id+%3D+%277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5" Type="http://schemas.openxmlformats.org/officeDocument/2006/relationships/hyperlink" Target="https://www.wingrens.se/phpmyadmin/tbl_change.php3?primary_key=+id+%3D+%279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2" Type="http://schemas.openxmlformats.org/officeDocument/2006/relationships/hyperlink" Target="https://www.wingrens.se/phpmyadmin/sql.php3?sql_query=DELETE+FROM+iLoad+WHERE++id+%3D+%2712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8" Type="http://schemas.openxmlformats.org/officeDocument/2006/relationships/hyperlink" Target="https://www.wingrens.se/phpmyadmin/sql.php3?sql_query=DELETE+FROM+iLoad+WHERE++id+%3D+%276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35" Type="http://schemas.openxmlformats.org/officeDocument/2006/relationships/hyperlink" Target="https://www.wingrens.se/phpmyadmin/tbl_change.php3?primary_key=+id+%3D+%278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2" Type="http://schemas.openxmlformats.org/officeDocument/2006/relationships/hyperlink" Target="https://www.wingrens.se/phpmyadmin/sql.php3?sql_query=DELETE+FROM+iLoad+WHERE++id+%3D+%2710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87" Type="http://schemas.openxmlformats.org/officeDocument/2006/relationships/hyperlink" Target="https://www.wingrens.se/phpmyadmin/tbl_change.php3?primary_key=+id+%3D+%2717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72" Type="http://schemas.openxmlformats.org/officeDocument/2006/relationships/hyperlink" Target="https://www.wingrens.se/phpmyadmin/sql.php3?sql_query=DELETE+FROM+iLoad+WHERE++id+%3D+%2722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2" Type="http://schemas.openxmlformats.org/officeDocument/2006/relationships/hyperlink" Target="https://www.wingrens.se/phpmyadmin/sql.php3?sql_query=DELETE+FROM+iLoad+WHERE++id+%3D+%279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7" Type="http://schemas.openxmlformats.org/officeDocument/2006/relationships/hyperlink" Target="https://www.wingrens.se/phpmyadmin/tbl_change.php3?primary_key=+id+%3D+%2715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32" Type="http://schemas.openxmlformats.org/officeDocument/2006/relationships/hyperlink" Target="https://www.wingrens.se/phpmyadmin/sql.php3?sql_query=DELETE+FROM+iLoad+WHERE++id+%3D+%2718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77" Type="http://schemas.openxmlformats.org/officeDocument/2006/relationships/hyperlink" Target="https://www.wingrens.se/phpmyadmin/tbl_change.php3?primary_key=+id+%3D+%2726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84" Type="http://schemas.openxmlformats.org/officeDocument/2006/relationships/hyperlink" Target="https://www.wingrens.se/phpmyadmin/sql.php3?sql_query=DELETE+FROM+iLoad+WHERE++id+%3D+%2731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7" Type="http://schemas.openxmlformats.org/officeDocument/2006/relationships/hyperlink" Target="https://www.wingrens.se/phpmyadmin/tbl_change.php3?primary_key=+id+%3D+%2712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14" Type="http://schemas.openxmlformats.org/officeDocument/2006/relationships/hyperlink" Target="https://www.wingrens.se/phpmyadmin/sql.php3?sql_query=DELETE+FROM+iLoad+WHERE++id+%3D+%2716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37" Type="http://schemas.openxmlformats.org/officeDocument/2006/relationships/hyperlink" Target="https://www.wingrens.se/phpmyadmin/tbl_change.php3?primary_key=+id+%3D+%2724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44" Type="http://schemas.openxmlformats.org/officeDocument/2006/relationships/hyperlink" Target="https://www.wingrens.se/phpmyadmin/sql.php3?sql_query=DELETE+FROM+iLoad+WHERE++id+%3D+%2727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51" Type="http://schemas.openxmlformats.org/officeDocument/2006/relationships/hyperlink" Target="https://www.wingrens.se/phpmyadmin/tbl_change.php3?primary_key=+id+%3D+%2733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" Type="http://schemas.openxmlformats.org/officeDocument/2006/relationships/hyperlink" Target="https://www.wingrens.se/phpmyadmin/tbl_change.php3?primary_key=+id+%3D+%274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04" Type="http://schemas.openxmlformats.org/officeDocument/2006/relationships/hyperlink" Target="https://www.wingrens.se/phpmyadmin/sql.php3?sql_query=DELETE+FROM+iLoad+WHERE++id+%3D+%2725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11" Type="http://schemas.openxmlformats.org/officeDocument/2006/relationships/hyperlink" Target="https://www.wingrens.se/phpmyadmin/tbl_change.php3?primary_key=+id+%3D+%2728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92" Type="http://schemas.openxmlformats.org/officeDocument/2006/relationships/hyperlink" Target="https://www.wingrens.se/phpmyadmin/sql.php3?sql_query=DELETE+FROM+iLoad+WHERE++id+%3D+%277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09" Type="http://schemas.openxmlformats.org/officeDocument/2006/relationships/hyperlink" Target="https://www.wingrens.se/phpmyadmin/tbl_change.php3?primary_key=+id+%3D+%2732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7" Type="http://schemas.openxmlformats.org/officeDocument/2006/relationships/hyperlink" Target="https://www.wingrens.se/phpmyadmin/tbl_change.php3?primary_key=+id+%3D+%279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7" Type="http://schemas.openxmlformats.org/officeDocument/2006/relationships/hyperlink" Target="https://www.wingrens.se/phpmyadmin/tbl_change.php3?primary_key=+id+%3D+%278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94" Type="http://schemas.openxmlformats.org/officeDocument/2006/relationships/hyperlink" Target="https://www.wingrens.se/phpmyadmin/sql.php3?sql_query=DELETE+FROM+iLoad+WHERE++id+%3D+%2722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17" Type="http://schemas.openxmlformats.org/officeDocument/2006/relationships/hyperlink" Target="https://www.wingrens.se/phpmyadmin/tbl_change.php3?primary_key=+id+%3D+%277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4" Type="http://schemas.openxmlformats.org/officeDocument/2006/relationships/hyperlink" Target="https://www.wingrens.se/phpmyadmin/sql.php3?sql_query=DELETE+FROM+iLoad+WHERE++id+%3D+%2710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1" Type="http://schemas.openxmlformats.org/officeDocument/2006/relationships/hyperlink" Target="https://www.wingrens.se/phpmyadmin/tbl_change.php3?primary_key=+id+%3D+%2713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69" Type="http://schemas.openxmlformats.org/officeDocument/2006/relationships/hyperlink" Target="https://www.wingrens.se/phpmyadmin/tbl_change.php3?primary_key=+id+%3D+%2716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99" Type="http://schemas.openxmlformats.org/officeDocument/2006/relationships/hyperlink" Target="https://www.wingrens.se/phpmyadmin/tbl_change.php3?primary_key=+id+%3D+%2726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4" Type="http://schemas.openxmlformats.org/officeDocument/2006/relationships/hyperlink" Target="https://www.wingrens.se/phpmyadmin/sql.php3?sql_query=DELETE+FROM+iLoad+WHERE++id+%3D+%279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31" Type="http://schemas.openxmlformats.org/officeDocument/2006/relationships/hyperlink" Target="https://www.wingrens.se/phpmyadmin/tbl_change.php3?primary_key=+id+%3D+%2711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9" Type="http://schemas.openxmlformats.org/officeDocument/2006/relationships/hyperlink" Target="https://www.wingrens.se/phpmyadmin/tbl_change.php3?primary_key=+id+%3D+%2712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54" Type="http://schemas.openxmlformats.org/officeDocument/2006/relationships/hyperlink" Target="https://www.wingrens.se/phpmyadmin/sql.php3?sql_query=DELETE+FROM+iLoad+WHERE++id+%3D+%2720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61" Type="http://schemas.openxmlformats.org/officeDocument/2006/relationships/hyperlink" Target="https://www.wingrens.se/phpmyadmin/tbl_change.php3?primary_key=+id+%3D+%2723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59" Type="http://schemas.openxmlformats.org/officeDocument/2006/relationships/hyperlink" Target="https://www.wingrens.se/phpmyadmin/tbl_change.php3?primary_key=+id+%3D+%2724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36" Type="http://schemas.openxmlformats.org/officeDocument/2006/relationships/hyperlink" Target="https://www.wingrens.se/phpmyadmin/sql.php3?sql_query=DELETE+FROM+iLoad+WHERE++id+%3D+%2717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21" Type="http://schemas.openxmlformats.org/officeDocument/2006/relationships/hyperlink" Target="https://www.wingrens.se/phpmyadmin/tbl_change.php3?primary_key=+id+%3D+%2721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19" Type="http://schemas.openxmlformats.org/officeDocument/2006/relationships/hyperlink" Target="https://www.wingrens.se/phpmyadmin/tbl_change.php3?primary_key=+id+%3D+%272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66" Type="http://schemas.openxmlformats.org/officeDocument/2006/relationships/hyperlink" Target="https://www.wingrens.se/phpmyadmin/sql.php3?sql_query=DELETE+FROM+iLoad+WHERE++id+%3D+%2728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73" Type="http://schemas.openxmlformats.org/officeDocument/2006/relationships/hyperlink" Target="https://www.wingrens.se/phpmyadmin/tbl_change.php3?primary_key=+id+%3D+%2735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5" Type="http://schemas.openxmlformats.org/officeDocument/2006/relationships/hyperlink" Target="https://www.wingrens.se/phpmyadmin/tbl_change.php3?primary_key=+id+%3D+%275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26" Type="http://schemas.openxmlformats.org/officeDocument/2006/relationships/hyperlink" Target="https://www.wingrens.se/phpmyadmin/sql.php3?sql_query=DELETE+FROM+iLoad+WHERE++id+%3D+%2725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33" Type="http://schemas.openxmlformats.org/officeDocument/2006/relationships/hyperlink" Target="https://www.wingrens.se/phpmyadmin/tbl_change.php3?primary_key=+id+%3D+%2729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0" Type="http://schemas.openxmlformats.org/officeDocument/2006/relationships/hyperlink" Target="https://www.wingrens.se/phpmyadmin/sql.php3?sql_query=DELETE+FROM+iLoad+WHERE++id+%3D+%2732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1" Type="http://schemas.openxmlformats.org/officeDocument/2006/relationships/hyperlink" Target="https://www.wingrens.se/phpmyadmin/tbl_change.php3?primary_key=+id+%3D+%278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1" Type="http://schemas.openxmlformats.org/officeDocument/2006/relationships/hyperlink" Target="https://www.wingrens.se/phpmyadmin/tbl_change.php3?primary_key=+id+%3D+%276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9" Type="http://schemas.openxmlformats.org/officeDocument/2006/relationships/hyperlink" Target="https://www.wingrens.se/phpmyadmin/tbl_change.php3?primary_key=+id+%3D+%278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6" Type="http://schemas.openxmlformats.org/officeDocument/2006/relationships/hyperlink" Target="https://www.wingrens.se/phpmyadmin/sql.php3?sql_query=DELETE+FROM+iLoad+WHERE++id+%3D+%2711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3" Type="http://schemas.openxmlformats.org/officeDocument/2006/relationships/hyperlink" Target="https://www.wingrens.se/phpmyadmin/tbl_change.php3?primary_key=+id+%3D+%2714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TargetMode="External"/><Relationship Id="rId239" Type="http://schemas.openxmlformats.org/officeDocument/2006/relationships/hyperlink" Target="https://www.wingrens.se/phpmyadmin/tbl_change.php3?primary_key=+id+%3D+%277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46" Type="http://schemas.openxmlformats.org/officeDocument/2006/relationships/hyperlink" Target="https://www.wingrens.se/phpmyadmin/sql.php3?sql_query=DELETE+FROM+iLoad+WHERE++id+%3D+%279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3" Type="http://schemas.openxmlformats.org/officeDocument/2006/relationships/hyperlink" Target="https://www.wingrens.se/phpmyadmin/tbl_change.php3?primary_key=+id+%3D+%2711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76" Type="http://schemas.openxmlformats.org/officeDocument/2006/relationships/hyperlink" Target="https://www.wingrens.se/phpmyadmin/sql.php3?sql_query=DELETE+FROM+iLoad+WHERE++id+%3D+%2721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83" Type="http://schemas.openxmlformats.org/officeDocument/2006/relationships/hyperlink" Target="https://www.wingrens.se/phpmyadmin/tbl_change.php3?primary_key=+id+%3D+%2723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90" Type="http://schemas.openxmlformats.org/officeDocument/2006/relationships/hyperlink" Target="https://www.wingrens.se/phpmyadmin/sql.php3?sql_query=DELETE+FROM+iLoad+WHERE++id+%3D+%2726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6" Type="http://schemas.openxmlformats.org/officeDocument/2006/relationships/hyperlink" Target="https://www.wingrens.se/phpmyadmin/sql.php3?sql_query=DELETE+FROM+iLoad+WHERE++id+%3D+%278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60" Type="http://schemas.openxmlformats.org/officeDocument/2006/relationships/hyperlink" Target="https://www.wingrens.se/phpmyadmin/sql.php3?sql_query=DELETE+FROM+iLoad+WHERE++id+%3D+%2716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58" Type="http://schemas.openxmlformats.org/officeDocument/2006/relationships/hyperlink" Target="https://www.wingrens.se/phpmyadmin/sql.php3?sql_query=DELETE+FROM+iLoad+WHERE++id+%3D+%2717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43" Type="http://schemas.openxmlformats.org/officeDocument/2006/relationships/hyperlink" Target="https://www.wingrens.se/phpmyadmin/tbl_change.php3?primary_key=+id+%3D+%2722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88" Type="http://schemas.openxmlformats.org/officeDocument/2006/relationships/hyperlink" Target="https://www.wingrens.se/phpmyadmin/sql.php3?sql_query=DELETE+FROM+iLoad+WHERE++id+%3D+%2728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95" Type="http://schemas.openxmlformats.org/officeDocument/2006/relationships/hyperlink" Target="https://www.wingrens.se/phpmyadmin/tbl_change.php3?primary_key=+id+%3D+%2737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" Type="http://schemas.openxmlformats.org/officeDocument/2006/relationships/hyperlink" Target="https://www.wingrens.se/phpmyadmin/tbl_change.php3?primary_key=+id+%3D+%275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3" Type="http://schemas.openxmlformats.org/officeDocument/2006/relationships/hyperlink" Target="https://www.wingrens.se/phpmyadmin/tbl_change.php3?primary_key=+id+%3D+%2710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0" Type="http://schemas.openxmlformats.org/officeDocument/2006/relationships/hyperlink" Target="https://www.wingrens.se/phpmyadmin/sql.php3?sql_query=DELETE+FROM+iLoad+WHERE++id+%3D+%2712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8" Type="http://schemas.openxmlformats.org/officeDocument/2006/relationships/hyperlink" Target="https://www.wingrens.se/phpmyadmin/sql.php3?sql_query=DELETE+FROM+iLoad+WHERE++id+%3D+%2715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50" Type="http://schemas.openxmlformats.org/officeDocument/2006/relationships/hyperlink" Target="https://www.wingrens.se/phpmyadmin/sql.php3?sql_query=DELETE+FROM+iLoad+WHERE++id+%3D+%2724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48" Type="http://schemas.openxmlformats.org/officeDocument/2006/relationships/hyperlink" Target="https://www.wingrens.se/phpmyadmin/sql.php3?sql_query=DELETE+FROM+iLoad+WHERE++id+%3D+%2725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55" Type="http://schemas.openxmlformats.org/officeDocument/2006/relationships/hyperlink" Target="https://www.wingrens.se/phpmyadmin/tbl_change.php3?primary_key=+id+%3D+%2730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03" Type="http://schemas.openxmlformats.org/officeDocument/2006/relationships/hyperlink" Target="https://www.wingrens.se/phpmyadmin/tbl_change.php3?primary_key=+id+%3D+%2717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10" Type="http://schemas.openxmlformats.org/officeDocument/2006/relationships/hyperlink" Target="https://www.wingrens.se/phpmyadmin/sql.php3?sql_query=DELETE+FROM+iLoad+WHERE++id+%3D+%2722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8" Type="http://schemas.openxmlformats.org/officeDocument/2006/relationships/hyperlink" Target="https://www.wingrens.se/phpmyadmin/sql.php3?sql_query=DELETE+FROM+iLoad+WHERE++id+%3D+%2724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15" Type="http://schemas.openxmlformats.org/officeDocument/2006/relationships/hyperlink" Target="https://www.wingrens.se/phpmyadmin/tbl_change.php3?primary_key=+id+%3D+%2726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2" Type="http://schemas.openxmlformats.org/officeDocument/2006/relationships/hyperlink" Target="https://www.wingrens.se/phpmyadmin/sql.php3?sql_query=DELETE+FROM+iLoad+WHERE++id+%3D+%2732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" Type="http://schemas.openxmlformats.org/officeDocument/2006/relationships/hyperlink" Target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3" Type="http://schemas.openxmlformats.org/officeDocument/2006/relationships/hyperlink" Target="https://www.wingrens.se/phpmyadmin/tbl_change.php3?primary_key=+id+%3D+%276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0" Type="http://schemas.openxmlformats.org/officeDocument/2006/relationships/hyperlink" Target="https://www.wingrens.se/phpmyadmin/sql.php3?sql_query=DELETE+FROM+iLoad+WHERE++id+%3D+%278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30" Type="http://schemas.openxmlformats.org/officeDocument/2006/relationships/hyperlink" Target="https://www.wingrens.se/phpmyadmin/sql.php3?sql_query=DELETE+FROM+iLoad+WHERE++id+%3D+%277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8" Type="http://schemas.openxmlformats.org/officeDocument/2006/relationships/hyperlink" Target="https://www.wingrens.se/phpmyadmin/sql.php3?sql_query=DELETE+FROM+iLoad+WHERE++id+%3D+%279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75" Type="http://schemas.openxmlformats.org/officeDocument/2006/relationships/hyperlink" Target="https://www.wingrens.se/phpmyadmin/tbl_change.php3?primary_key=+id+%3D+%2712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82" Type="http://schemas.openxmlformats.org/officeDocument/2006/relationships/hyperlink" Target="https://www.wingrens.se/phpmyadmin/sql.php3?sql_query=DELETE+FROM+iLoad+WHERE++id+%3D+%2716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98" Type="http://schemas.openxmlformats.org/officeDocument/2006/relationships/hyperlink" Target="https://www.wingrens.se/phpmyadmin/sql.php3?sql_query=DELETE+FROM+iLoad+WHERE++id+%3D+%2721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28" Type="http://schemas.openxmlformats.org/officeDocument/2006/relationships/hyperlink" Target="https://www.wingrens.se/phpmyadmin/sql.php3?sql_query=DELETE+FROM+iLoad+WHERE++id+%3D+%278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35" Type="http://schemas.openxmlformats.org/officeDocument/2006/relationships/hyperlink" Target="https://www.wingrens.se/phpmyadmin/tbl_change.php3?primary_key=+id+%3D+%2710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42" Type="http://schemas.openxmlformats.org/officeDocument/2006/relationships/hyperlink" Target="https://www.wingrens.se/phpmyadmin/sql.php3?sql_query=DELETE+FROM+iLoad+WHERE++id+%3D+%2713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65" Type="http://schemas.openxmlformats.org/officeDocument/2006/relationships/hyperlink" Target="https://www.wingrens.se/phpmyadmin/tbl_change.php3?primary_key=+id+%3D+%2722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72" Type="http://schemas.openxmlformats.org/officeDocument/2006/relationships/hyperlink" Target="https://www.wingrens.se/phpmyadmin/sql.php3?sql_query=DELETE+FROM+iLoad+WHERE++id+%3D+%2724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2" Type="http://schemas.openxmlformats.org/officeDocument/2006/relationships/hyperlink" Target="https://www.wingrens.se/phpmyadmin/sql.php3?sql_query=DELETE+FROM+iLoad+WHERE++id+%3D+%2711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25" Type="http://schemas.openxmlformats.org/officeDocument/2006/relationships/hyperlink" Target="https://www.wingrens.se/phpmyadmin/tbl_change.php3?primary_key=+id+%3D+%2718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32" Type="http://schemas.openxmlformats.org/officeDocument/2006/relationships/hyperlink" Target="https://www.wingrens.se/phpmyadmin/sql.php3?sql_query=DELETE+FROM+iLoad+WHERE++id+%3D+%2723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77" Type="http://schemas.openxmlformats.org/officeDocument/2006/relationships/hyperlink" Target="https://www.wingrens.se/phpmyadmin/tbl_change.php3?primary_key=+id+%3D+%2731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07" Type="http://schemas.openxmlformats.org/officeDocument/2006/relationships/hyperlink" Target="https://www.wingrens.se/phpmyadmin/tbl_change.php3?primary_key=+id+%3D+%2716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37" Type="http://schemas.openxmlformats.org/officeDocument/2006/relationships/hyperlink" Target="https://www.wingrens.se/phpmyadmin/tbl_change.php3?primary_key=+id+%3D+%2727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44" Type="http://schemas.openxmlformats.org/officeDocument/2006/relationships/hyperlink" Target="https://www.wingrens.se/phpmyadmin/sql.php3?sql_query=DELETE+FROM+iLoad+WHERE++id+%3D+%2733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" Type="http://schemas.openxmlformats.org/officeDocument/2006/relationships/hyperlink" Target="https://www.wingrens.se/phpmyadmin/sql.php3?sql_query=DELETE+FROM+iLoad+WHERE++id+%3D+%27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4" Type="http://schemas.openxmlformats.org/officeDocument/2006/relationships/hyperlink" Target="https://www.wingrens.se/phpmyadmin/sql.php3?sql_query=DELETE+FROM+iLoad+WHERE++id+%3D+%2728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5" Type="http://schemas.openxmlformats.org/officeDocument/2006/relationships/hyperlink" Target="https://www.wingrens.se/phpmyadmin/tbl_change.php3?primary_key=+id+%3D+%276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11" Type="http://schemas.openxmlformats.org/officeDocument/2006/relationships/hyperlink" Target="https://www.wingrens.se/phpmyadmin/tbl_change.php3?primary_key=+id+%3D+%2740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2" Type="http://schemas.openxmlformats.org/officeDocument/2006/relationships/hyperlink" Target="https://www.wingrens.se/phpmyadmin/sql.php3?sql_query=DELETE+FROM+iLoad+WHERE++id+%3D+%279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7" Type="http://schemas.openxmlformats.org/officeDocument/2006/relationships/hyperlink" Target="https://www.wingrens.se/phpmyadmin/tbl_change.php3?primary_key=+id+%3D+%2712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2" Type="http://schemas.openxmlformats.org/officeDocument/2006/relationships/hyperlink" Target="https://www.wingrens.se/phpmyadmin/sql.php3?sql_query=DELETE+FROM+iLoad+WHERE++id+%3D+%277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7" Type="http://schemas.openxmlformats.org/officeDocument/2006/relationships/hyperlink" Target="https://www.wingrens.se/phpmyadmin/tbl_change.php3?primary_key=+id+%3D+%272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" Type="http://schemas.openxmlformats.org/officeDocument/2006/relationships/hyperlink" Target="https://www.wingrens.se/phpmyadmin/sql.php3?sql_query=DELETE+FROM+iLoad+WHERE++id+%3D+%275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7" Type="http://schemas.openxmlformats.org/officeDocument/2006/relationships/hyperlink" Target="https://www.wingrens.se/phpmyadmin/tbl_change.php3?primary_key=+id+%3D+%2710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4" Type="http://schemas.openxmlformats.org/officeDocument/2006/relationships/hyperlink" Target="https://www.wingrens.se/phpmyadmin/sql.php3?sql_query=DELETE+FROM+iLoad+WHERE++id+%3D+%2713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71" Type="http://schemas.openxmlformats.org/officeDocument/2006/relationships/hyperlink" Target="https://www.wingrens.se/phpmyadmin/tbl_change.php3?primary_key=+id+%3D+%2717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94" Type="http://schemas.openxmlformats.org/officeDocument/2006/relationships/hyperlink" Target="https://www.wingrens.se/phpmyadmin/sql.php3?sql_query=DELETE+FROM+iLoad+WHERE++id+%3D+%2725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9" Type="http://schemas.openxmlformats.org/officeDocument/2006/relationships/hyperlink" Target="https://www.wingrens.se/phpmyadmin/tbl_change.php3?primary_key=+id+%3D+%2732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17" Type="http://schemas.openxmlformats.org/officeDocument/2006/relationships/hyperlink" Target="https://www.wingrens.se/phpmyadmin/tbl_change.php3?primary_key=+id+%3D+%279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24" Type="http://schemas.openxmlformats.org/officeDocument/2006/relationships/hyperlink" Target="https://www.wingrens.se/phpmyadmin/sql.php3?sql_query=DELETE+FROM+iLoad+WHERE++id+%3D+%2711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31" Type="http://schemas.openxmlformats.org/officeDocument/2006/relationships/hyperlink" Target="https://www.wingrens.se/phpmyadmin/tbl_change.php3?primary_key=+id+%3D+%2715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7" Type="http://schemas.openxmlformats.org/officeDocument/2006/relationships/hyperlink" Target="https://www.wingrens.se/phpmyadmin/tbl_change.php3?primary_key=+id+%3D+%2720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54" Type="http://schemas.openxmlformats.org/officeDocument/2006/relationships/hyperlink" Target="https://www.wingrens.se/phpmyadmin/sql.php3?sql_query=DELETE+FROM+iLoad+WHERE++id+%3D+%2723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61" Type="http://schemas.openxmlformats.org/officeDocument/2006/relationships/hyperlink" Target="https://www.wingrens.se/phpmyadmin/tbl_change.php3?primary_key=+id+%3D+%2725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9" Type="http://schemas.openxmlformats.org/officeDocument/2006/relationships/hyperlink" Target="https://www.wingrens.se/phpmyadmin/tbl_change.php3?primary_key=+id+%3D+%2717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4" Type="http://schemas.openxmlformats.org/officeDocument/2006/relationships/hyperlink" Target="https://www.wingrens.se/phpmyadmin/sql.php3?sql_query=DELETE+FROM+iLoad+WHERE++id+%3D+%2721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21" Type="http://schemas.openxmlformats.org/officeDocument/2006/relationships/hyperlink" Target="https://www.wingrens.se/phpmyadmin/tbl_change.php3?primary_key=+id+%3D+%2724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9" Type="http://schemas.openxmlformats.org/officeDocument/2006/relationships/hyperlink" Target="https://www.wingrens.se/phpmyadmin/tbl_change.php3?primary_key=+id+%3D+%2727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66" Type="http://schemas.openxmlformats.org/officeDocument/2006/relationships/hyperlink" Target="https://www.wingrens.se/phpmyadmin/sql.php3?sql_query=DELETE+FROM+iLoad+WHERE++id+%3D+%2734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8" Type="http://schemas.openxmlformats.org/officeDocument/2006/relationships/hyperlink" Target="https://www.wingrens.se/phpmyadmin/sql.php3?sql_query=DELETE+FROM+iLoad+WHERE++id+%3D+%27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19" Type="http://schemas.openxmlformats.org/officeDocument/2006/relationships/hyperlink" Target="https://www.wingrens.se/phpmyadmin/tbl_change.php3?primary_key=+id+%3D+%2725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26" Type="http://schemas.openxmlformats.org/officeDocument/2006/relationships/hyperlink" Target="https://www.wingrens.se/phpmyadmin/sql.php3?sql_query=DELETE+FROM+iLoad+WHERE++id+%3D+%2729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4" Type="http://schemas.openxmlformats.org/officeDocument/2006/relationships/hyperlink" Target="https://www.wingrens.se/phpmyadmin/sql.php3?sql_query=DELETE+FROM+iLoad+WHERE++id+%3D+%277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81" Type="http://schemas.openxmlformats.org/officeDocument/2006/relationships/hyperlink" Target="https://www.wingrens.se/phpmyadmin/tbl_change.php3?primary_key=+id+%3D+%279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4" Type="http://schemas.openxmlformats.org/officeDocument/2006/relationships/hyperlink" Target="https://www.wingrens.se/phpmyadmin/sql.php3?sql_query=DELETE+FROM+iLoad+WHERE++id+%3D+%276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79" Type="http://schemas.openxmlformats.org/officeDocument/2006/relationships/hyperlink" Target="https://www.wingrens.se/phpmyadmin/tbl_change.php3?primary_key=+id+%3D+%2711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6" Type="http://schemas.openxmlformats.org/officeDocument/2006/relationships/hyperlink" Target="https://www.wingrens.se/phpmyadmin/sql.php3?sql_query=DELETE+FROM+iLoad+WHERE++id+%3D+%2713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93" Type="http://schemas.openxmlformats.org/officeDocument/2006/relationships/hyperlink" Target="https://www.wingrens.se/phpmyadmin/tbl_change.php3?primary_key=+id+%3D+%2717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1" Type="http://schemas.openxmlformats.org/officeDocument/2006/relationships/hyperlink" Target="https://www.wingrens.se/phpmyadmin/tbl_change.php3?primary_key=+id+%3D+%278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9" Type="http://schemas.openxmlformats.org/officeDocument/2006/relationships/hyperlink" Target="https://www.wingrens.se/phpmyadmin/tbl_change.php3?primary_key=+id+%3D+%279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46" Type="http://schemas.openxmlformats.org/officeDocument/2006/relationships/hyperlink" Target="https://www.wingrens.se/phpmyadmin/sql.php3?sql_query=DELETE+FROM+iLoad+WHERE++id+%3D+%2711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69" Type="http://schemas.openxmlformats.org/officeDocument/2006/relationships/hyperlink" Target="https://www.wingrens.se/phpmyadmin/tbl_change.php3?primary_key=+id+%3D+%2721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76" Type="http://schemas.openxmlformats.org/officeDocument/2006/relationships/hyperlink" Target="https://www.wingrens.se/phpmyadmin/sql.php3?sql_query=DELETE+FROM+iLoad+WHERE++id+%3D+%2723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83" Type="http://schemas.openxmlformats.org/officeDocument/2006/relationships/hyperlink" Target="https://www.wingrens.se/phpmyadmin/tbl_change.php3?primary_key=+id+%3D+%2726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01" Type="http://schemas.openxmlformats.org/officeDocument/2006/relationships/hyperlink" Target="https://www.wingrens.se/phpmyadmin/tbl_change.php3?primary_key=+id+%3D+%277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06" Type="http://schemas.openxmlformats.org/officeDocument/2006/relationships/hyperlink" Target="https://www.wingrens.se/phpmyadmin/sql.php3?sql_query=DELETE+FROM+iLoad+WHERE++id+%3D+%2710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53" Type="http://schemas.openxmlformats.org/officeDocument/2006/relationships/hyperlink" Target="https://www.wingrens.se/phpmyadmin/tbl_change.php3?primary_key=+id+%3D+%2716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36" Type="http://schemas.openxmlformats.org/officeDocument/2006/relationships/hyperlink" Target="https://www.wingrens.se/phpmyadmin/sql.php3?sql_query=DELETE+FROM+iLoad+WHERE++id+%3D+%2722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0" Type="http://schemas.openxmlformats.org/officeDocument/2006/relationships/hyperlink" Target="https://www.wingrens.se/phpmyadmin/sql.php3?sql_query=DELETE+FROM+iLoad+WHERE++id+%3D+%2731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88" Type="http://schemas.openxmlformats.org/officeDocument/2006/relationships/hyperlink" Target="https://www.wingrens.se/phpmyadmin/sql.php3?sql_query=DELETE+FROM+iLoad+WHERE++id+%3D+%2737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3" Type="http://schemas.openxmlformats.org/officeDocument/2006/relationships/hyperlink" Target="https://www.wingrens.se/phpmyadmin/tbl_change.php3?primary_key=+id+%3D+%2712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0" Type="http://schemas.openxmlformats.org/officeDocument/2006/relationships/hyperlink" Target="https://www.wingrens.se/phpmyadmin/sql.php3?sql_query=DELETE+FROM+iLoad+WHERE++id+%3D+%2716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43" Type="http://schemas.openxmlformats.org/officeDocument/2006/relationships/hyperlink" Target="https://www.wingrens.se/phpmyadmin/tbl_change.php3?primary_key=+id+%3D+%2724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0" Type="http://schemas.openxmlformats.org/officeDocument/2006/relationships/hyperlink" Target="https://www.wingrens.se/phpmyadmin/sql.php3?sql_query=DELETE+FROM+iLoad+WHERE++id+%3D+%2727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48" Type="http://schemas.openxmlformats.org/officeDocument/2006/relationships/hyperlink" Target="https://www.wingrens.se/phpmyadmin/sql.php3?sql_query=DELETE+FROM+iLoad+WHERE++id+%3D+%2730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03" Type="http://schemas.openxmlformats.org/officeDocument/2006/relationships/hyperlink" Target="https://www.wingrens.se/phpmyadmin/tbl_change.php3?primary_key=+id+%3D+%2722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10" Type="http://schemas.openxmlformats.org/officeDocument/2006/relationships/hyperlink" Target="https://www.wingrens.se/phpmyadmin/sql.php3?sql_query=DELETE+FROM+iLoad+WHERE++id+%3D+%272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08" Type="http://schemas.openxmlformats.org/officeDocument/2006/relationships/hyperlink" Target="https://www.wingrens.se/phpmyadmin/sql.php3?sql_query=DELETE+FROM+iLoad+WHERE++id+%3D+%2726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15" Type="http://schemas.openxmlformats.org/officeDocument/2006/relationships/hyperlink" Target="https://www.wingrens.se/phpmyadmin/tbl_change.php3?primary_key=+id+%3D+%2732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96" Type="http://schemas.openxmlformats.org/officeDocument/2006/relationships/hyperlink" Target="https://www.wingrens.se/phpmyadmin/sql.php3?sql_query=DELETE+FROM+iLoad+WHERE++id+%3D+%278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6" Type="http://schemas.openxmlformats.org/officeDocument/2006/relationships/hyperlink" Target="https://www.wingrens.se/phpmyadmin/sql.php3?sql_query=DELETE+FROM+iLoad+WHERE++id+%3D+%276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3" Type="http://schemas.openxmlformats.org/officeDocument/2006/relationships/hyperlink" Target="https://www.wingrens.se/phpmyadmin/tbl_change.php3?primary_key=+id+%3D+%278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0" Type="http://schemas.openxmlformats.org/officeDocument/2006/relationships/hyperlink" Target="https://www.wingrens.se/phpmyadmin/sql.php3?sql_query=DELETE+FROM+iLoad+WHERE++id+%3D+%2710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3" Type="http://schemas.openxmlformats.org/officeDocument/2006/relationships/hyperlink" Target="https://www.wingrens.se/phpmyadmin/tbl_change.php3?primary_key=+id+%3D+%277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0" Type="http://schemas.openxmlformats.org/officeDocument/2006/relationships/hyperlink" Target="https://www.wingrens.se/phpmyadmin/sql.php3?sql_query=DELETE+FROM+iLoad+WHERE++id+%3D+%279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8" Type="http://schemas.openxmlformats.org/officeDocument/2006/relationships/hyperlink" Target="https://www.wingrens.se/phpmyadmin/sql.php3?sql_query=DELETE+FROM+iLoad+WHERE++id+%3D+%2712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75" Type="http://schemas.openxmlformats.org/officeDocument/2006/relationships/hyperlink" Target="https://www.wingrens.se/phpmyadmin/tbl_change.php3?primary_key=+id+%3D+%2716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60" Type="http://schemas.openxmlformats.org/officeDocument/2006/relationships/hyperlink" Target="https://www.wingrens.se/phpmyadmin/sql.php3?sql_query=DELETE+FROM+iLoad+WHERE++id+%3D+%2720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98" Type="http://schemas.openxmlformats.org/officeDocument/2006/relationships/hyperlink" Target="https://www.wingrens.se/phpmyadmin/sql.php3?sql_query=DELETE+FROM+iLoad+WHERE++id+%3D+%2724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8" Type="http://schemas.openxmlformats.org/officeDocument/2006/relationships/hyperlink" Target="https://www.wingrens.se/phpmyadmin/sql.php3?sql_query=DELETE+FROM+iLoad+WHERE++id+%3D+%2710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35" Type="http://schemas.openxmlformats.org/officeDocument/2006/relationships/hyperlink" Target="https://www.wingrens.se/phpmyadmin/tbl_change.php3?primary_key=+id+%3D+%2713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42" Type="http://schemas.openxmlformats.org/officeDocument/2006/relationships/hyperlink" Target="https://www.wingrens.se/phpmyadmin/sql.php3?sql_query=DELETE+FROM+iLoad+WHERE++id+%3D+%2717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58" Type="http://schemas.openxmlformats.org/officeDocument/2006/relationships/hyperlink" Target="https://www.wingrens.se/phpmyadmin/sql.php3?sql_query=DELETE+FROM+iLoad+WHERE++id+%3D+%2722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65" Type="http://schemas.openxmlformats.org/officeDocument/2006/relationships/hyperlink" Target="https://www.wingrens.se/phpmyadmin/tbl_change.php3?primary_key=+id+%3D+%2724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72" Type="http://schemas.openxmlformats.org/officeDocument/2006/relationships/hyperlink" Target="https://www.wingrens.se/phpmyadmin/sql.php3?sql_query=DELETE+FROM+iLoad+WHERE++id+%3D+%2728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18" Type="http://schemas.openxmlformats.org/officeDocument/2006/relationships/hyperlink" Target="https://www.wingrens.se/phpmyadmin/sql.php3?sql_query=DELETE+FROM+iLoad+WHERE++id+%3D+%2718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25" Type="http://schemas.openxmlformats.org/officeDocument/2006/relationships/hyperlink" Target="https://www.wingrens.se/phpmyadmin/tbl_change.php3?primary_key=+id+%3D+%2722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32" Type="http://schemas.openxmlformats.org/officeDocument/2006/relationships/hyperlink" Target="https://www.wingrens.se/phpmyadmin/sql.php3?sql_query=DELETE+FROM+iLoad+WHERE++id+%3D+%2725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" Type="http://schemas.openxmlformats.org/officeDocument/2006/relationships/hyperlink" Target="https://www.wingrens.se/phpmyadmin/tbl_change.php3?primary_key=+id+%3D+%275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02" Type="http://schemas.openxmlformats.org/officeDocument/2006/relationships/hyperlink" Target="https://www.wingrens.se/phpmyadmin/sql.php3?sql_query=DELETE+FROM+iLoad+WHERE++id+%3D+%2715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37" Type="http://schemas.openxmlformats.org/officeDocument/2006/relationships/hyperlink" Target="https://www.wingrens.se/phpmyadmin/tbl_change.php3?primary_key=+id+%3D+%273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9" Type="http://schemas.openxmlformats.org/officeDocument/2006/relationships/hyperlink" Target="https://www.wingrens.se/phpmyadmin/tbl_change.php3?primary_key=+id+%3D+%27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" Type="http://schemas.openxmlformats.org/officeDocument/2006/relationships/hyperlink" Target="https://www.wingrens.se/phpmyadmin/sql.php3?sql_query=DELETE+FROM+iLoad+WHERE++id+%3D+%276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04" Type="http://schemas.openxmlformats.org/officeDocument/2006/relationships/hyperlink" Target="https://www.wingrens.se/phpmyadmin/sql.php3?sql_query=DELETE+FROM+iLoad+WHERE++id+%3D+%2739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85" Type="http://schemas.openxmlformats.org/officeDocument/2006/relationships/hyperlink" Target="https://www.wingrens.se/phpmyadmin/tbl_change.php3?primary_key=+id+%3D+%278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2" Type="http://schemas.openxmlformats.org/officeDocument/2006/relationships/hyperlink" Target="https://www.wingrens.se/phpmyadmin/sql.php3?sql_query=DELETE+FROM+iLoad+WHERE++id+%3D+%2711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5" Type="http://schemas.openxmlformats.org/officeDocument/2006/relationships/hyperlink" Target="https://www.wingrens.se/phpmyadmin/tbl_change.php3?primary_key=+id+%3D+%277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2" Type="http://schemas.openxmlformats.org/officeDocument/2006/relationships/hyperlink" Target="https://www.wingrens.se/phpmyadmin/sql.php3?sql_query=DELETE+FROM+iLoad+WHERE++id+%3D+%279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97" Type="http://schemas.openxmlformats.org/officeDocument/2006/relationships/hyperlink" Target="https://www.wingrens.se/phpmyadmin/tbl_change.php3?primary_key=+id+%3D+%2716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82" Type="http://schemas.openxmlformats.org/officeDocument/2006/relationships/hyperlink" Target="https://www.wingrens.se/phpmyadmin/sql.php3?sql_query=DELETE+FROM+iLoad+WHERE++id+%3D+%2721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5" Type="http://schemas.openxmlformats.org/officeDocument/2006/relationships/hyperlink" Target="https://www.wingrens.se/phpmyadmin/tbl_change.php3?primary_key=+id+%3D+%275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12" Type="http://schemas.openxmlformats.org/officeDocument/2006/relationships/hyperlink" Target="https://www.wingrens.se/phpmyadmin/sql.php3?sql_query=DELETE+FROM+iLoad+WHERE++id+%3D+%278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57" Type="http://schemas.openxmlformats.org/officeDocument/2006/relationships/hyperlink" Target="https://www.wingrens.se/phpmyadmin/tbl_change.php3?primary_key=+id+%3D+%2713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4" Type="http://schemas.openxmlformats.org/officeDocument/2006/relationships/hyperlink" Target="https://www.wingrens.se/phpmyadmin/sql.php3?sql_query=DELETE+FROM+iLoad+WHERE++id+%3D+%2717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87" Type="http://schemas.openxmlformats.org/officeDocument/2006/relationships/hyperlink" Target="https://www.wingrens.se/phpmyadmin/tbl_change.php3?primary_key=+id+%3D+%2725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4" Type="http://schemas.openxmlformats.org/officeDocument/2006/relationships/hyperlink" Target="https://www.wingrens.se/phpmyadmin/sql.php3?sql_query=DELETE+FROM+iLoad+WHERE++id+%3D+%2728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" Type="http://schemas.openxmlformats.org/officeDocument/2006/relationships/hyperlink" Target="https://www.wingrens.se/phpmyadmin/tbl_change.php3?primary_key=+id+%3D+%275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17" Type="http://schemas.openxmlformats.org/officeDocument/2006/relationships/hyperlink" Target="https://www.wingrens.se/phpmyadmin/tbl_change.php3?primary_key=+id+%3D+%2711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24" Type="http://schemas.openxmlformats.org/officeDocument/2006/relationships/hyperlink" Target="https://www.wingrens.se/phpmyadmin/sql.php3?sql_query=DELETE+FROM+iLoad+WHERE++id+%3D+%2715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47" Type="http://schemas.openxmlformats.org/officeDocument/2006/relationships/hyperlink" Target="https://www.wingrens.se/phpmyadmin/tbl_change.php3?primary_key=+id+%3D+%2723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54" Type="http://schemas.openxmlformats.org/officeDocument/2006/relationships/hyperlink" Target="https://www.wingrens.se/phpmyadmin/sql.php3?sql_query=DELETE+FROM+iLoad+WHERE++id+%3D+%2725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61" Type="http://schemas.openxmlformats.org/officeDocument/2006/relationships/hyperlink" Target="https://www.wingrens.se/phpmyadmin/tbl_change.php3?primary_key=+id+%3D+%2730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07" Type="http://schemas.openxmlformats.org/officeDocument/2006/relationships/hyperlink" Target="https://www.wingrens.se/phpmyadmin/tbl_change.php3?primary_key=+id+%3D+%2721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14" Type="http://schemas.openxmlformats.org/officeDocument/2006/relationships/hyperlink" Target="https://www.wingrens.se/phpmyadmin/sql.php3?sql_query=DELETE+FROM+iLoad+WHERE++id+%3D+%2724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21" Type="http://schemas.openxmlformats.org/officeDocument/2006/relationships/hyperlink" Target="https://www.wingrens.se/phpmyadmin/tbl_change.php3?primary_key=+id+%3D+%2726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59" Type="http://schemas.openxmlformats.org/officeDocument/2006/relationships/hyperlink" Target="https://www.wingrens.se/phpmyadmin/tbl_change.php3?primary_key=+id+%3D+%2733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9" Type="http://schemas.openxmlformats.org/officeDocument/2006/relationships/hyperlink" Target="https://www.wingrens.se/phpmyadmin/tbl_change.php3?primary_key=+id+%3D+%2729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0" Type="http://schemas.openxmlformats.org/officeDocument/2006/relationships/hyperlink" Target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7" Type="http://schemas.openxmlformats.org/officeDocument/2006/relationships/hyperlink" Target="https://www.wingrens.se/phpmyadmin/tbl_change.php3?primary_key=+id+%3D+%277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74" Type="http://schemas.openxmlformats.org/officeDocument/2006/relationships/hyperlink" Target="https://www.wingrens.se/phpmyadmin/sql.php3?sql_query=DELETE+FROM+iLoad+WHERE++id+%3D+%279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7" Type="http://schemas.openxmlformats.org/officeDocument/2006/relationships/hyperlink" Target="https://www.wingrens.se/phpmyadmin/tbl_change.php3?primary_key=+id+%3D+%276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1" Type="http://schemas.openxmlformats.org/officeDocument/2006/relationships/hyperlink" Target="https://www.wingrens.se/phpmyadmin/tbl_change.php3?primary_key=+id+%3D+%2712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79" Type="http://schemas.openxmlformats.org/officeDocument/2006/relationships/hyperlink" Target="https://www.wingrens.se/phpmyadmin/tbl_change.php3?primary_key=+id+%3D+%2713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6" Type="http://schemas.openxmlformats.org/officeDocument/2006/relationships/hyperlink" Target="https://www.wingrens.se/phpmyadmin/sql.php3?sql_query=DELETE+FROM+iLoad+WHERE++id+%3D+%2717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34" Type="http://schemas.openxmlformats.org/officeDocument/2006/relationships/hyperlink" Target="https://www.wingrens.se/phpmyadmin/sql.php3?sql_query=DELETE+FROM+iLoad+WHERE++id+%3D+%278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41" Type="http://schemas.openxmlformats.org/officeDocument/2006/relationships/hyperlink" Target="https://www.wingrens.se/phpmyadmin/tbl_change.php3?primary_key=+id+%3D+%2710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9" Type="http://schemas.openxmlformats.org/officeDocument/2006/relationships/hyperlink" Target="https://www.wingrens.se/phpmyadmin/tbl_change.php3?primary_key=+id+%3D+%2711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71" Type="http://schemas.openxmlformats.org/officeDocument/2006/relationships/hyperlink" Target="https://www.wingrens.se/phpmyadmin/tbl_change.php3?primary_key=+id+%3D+%2722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69" Type="http://schemas.openxmlformats.org/officeDocument/2006/relationships/hyperlink" Target="https://www.wingrens.se/phpmyadmin/tbl_change.php3?primary_key=+id+%3D+%2723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76" Type="http://schemas.openxmlformats.org/officeDocument/2006/relationships/hyperlink" Target="https://www.wingrens.se/phpmyadmin/sql.php3?sql_query=DELETE+FROM+iLoad+WHERE++id+%3D+%2726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1" Type="http://schemas.openxmlformats.org/officeDocument/2006/relationships/hyperlink" Target="https://www.wingrens.se/phpmyadmin/tbl_change.php3?primary_key=+id+%3D+%279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46" Type="http://schemas.openxmlformats.org/officeDocument/2006/relationships/hyperlink" Target="https://www.wingrens.se/phpmyadmin/sql.php3?sql_query=DELETE+FROM+iLoad+WHERE++id+%3D+%2715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31" Type="http://schemas.openxmlformats.org/officeDocument/2006/relationships/hyperlink" Target="https://www.wingrens.se/phpmyadmin/tbl_change.php3?primary_key=+id+%3D+%2718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9" Type="http://schemas.openxmlformats.org/officeDocument/2006/relationships/hyperlink" Target="https://www.wingrens.se/phpmyadmin/tbl_change.php3?primary_key=+id+%3D+%2722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83" Type="http://schemas.openxmlformats.org/officeDocument/2006/relationships/hyperlink" Target="https://www.wingrens.se/phpmyadmin/tbl_change.php3?primary_key=+id+%3D+%2731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06" Type="http://schemas.openxmlformats.org/officeDocument/2006/relationships/hyperlink" Target="https://www.wingrens.se/phpmyadmin/sql.php3?sql_query=DELETE+FROM+iLoad+WHERE++id+%3D+%2712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3" Type="http://schemas.openxmlformats.org/officeDocument/2006/relationships/hyperlink" Target="https://www.wingrens.se/phpmyadmin/tbl_change.php3?primary_key=+id+%3D+%2716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36" Type="http://schemas.openxmlformats.org/officeDocument/2006/relationships/hyperlink" Target="https://www.wingrens.se/phpmyadmin/sql.php3?sql_query=DELETE+FROM+iLoad+WHERE++id+%3D+%2724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43" Type="http://schemas.openxmlformats.org/officeDocument/2006/relationships/hyperlink" Target="https://www.wingrens.se/phpmyadmin/tbl_change.php3?primary_key=+id+%3D+%2727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50" Type="http://schemas.openxmlformats.org/officeDocument/2006/relationships/hyperlink" Target="https://www.wingrens.se/phpmyadmin/sql.php3?sql_query=DELETE+FROM+iLoad+WHERE++id+%3D+%2733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2" Type="http://schemas.openxmlformats.org/officeDocument/2006/relationships/hyperlink" Target="https://www.wingrens.se/phpmyadmin/sql.php3?sql_query=DELETE+FROM+iLoad+WHERE++id+%3D+%274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3" Type="http://schemas.openxmlformats.org/officeDocument/2006/relationships/hyperlink" Target="https://www.wingrens.se/phpmyadmin/tbl_change.php3?primary_key=+id+%3D+%2725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0" Type="http://schemas.openxmlformats.org/officeDocument/2006/relationships/hyperlink" Target="https://www.wingrens.se/phpmyadmin/sql.php3?sql_query=DELETE+FROM+iLoad+WHERE++id+%3D+%2728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91" Type="http://schemas.openxmlformats.org/officeDocument/2006/relationships/hyperlink" Target="https://www.wingrens.se/phpmyadmin/tbl_change.php3?primary_key=+id+%3D+%277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8" Type="http://schemas.openxmlformats.org/officeDocument/2006/relationships/hyperlink" Target="https://www.wingrens.se/phpmyadmin/sql.php3?sql_query=DELETE+FROM+iLoad+WHERE++id+%3D+%2732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9" Type="http://schemas.openxmlformats.org/officeDocument/2006/relationships/hyperlink" Target="https://www.wingrens.se/phpmyadmin/tbl_change.php3?primary_key=+id+%3D+%278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6" Type="http://schemas.openxmlformats.org/officeDocument/2006/relationships/hyperlink" Target="https://www.wingrens.se/phpmyadmin/sql.php3?sql_query=DELETE+FROM+iLoad+WHERE++id+%3D+%279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" Type="http://schemas.openxmlformats.org/officeDocument/2006/relationships/hyperlink" Target="https://www.wingrens.se/phpmyadmin/tbl_change.php3?primary_key=+id+%3D+%276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6" Type="http://schemas.openxmlformats.org/officeDocument/2006/relationships/hyperlink" Target="https://www.wingrens.se/phpmyadmin/sql.php3?sql_query=DELETE+FROM+iLoad+WHERE++id+%3D+%278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63" Type="http://schemas.openxmlformats.org/officeDocument/2006/relationships/hyperlink" Target="https://www.wingrens.se/phpmyadmin/tbl_change.php3?primary_key=+id+%3D+%2710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70" Type="http://schemas.openxmlformats.org/officeDocument/2006/relationships/hyperlink" Target="https://www.wingrens.se/phpmyadmin/sql.php3?sql_query=DELETE+FROM+iLoad+WHERE++id+%3D+%271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93" Type="http://schemas.openxmlformats.org/officeDocument/2006/relationships/hyperlink" Target="https://www.wingrens.se/phpmyadmin/tbl_change.php3?primary_key=+id+%3D+%2722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16" Type="http://schemas.openxmlformats.org/officeDocument/2006/relationships/hyperlink" Target="https://www.wingrens.se/phpmyadmin/sql.php3?sql_query=DELETE+FROM+iLoad+WHERE++id+%3D+%277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23" Type="http://schemas.openxmlformats.org/officeDocument/2006/relationships/hyperlink" Target="https://www.wingrens.se/phpmyadmin/tbl_change.php3?primary_key=+id+%3D+%279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68" Type="http://schemas.openxmlformats.org/officeDocument/2006/relationships/hyperlink" Target="https://www.wingrens.se/phpmyadmin/sql.php3?sql_query=DELETE+FROM+iLoad+WHERE++id+%3D+%2716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53" Type="http://schemas.openxmlformats.org/officeDocument/2006/relationships/hyperlink" Target="https://www.wingrens.se/phpmyadmin/tbl_change.php3?primary_key=+id+%3D+%2720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60" Type="http://schemas.openxmlformats.org/officeDocument/2006/relationships/hyperlink" Target="https://www.wingrens.se/phpmyadmin/sql.php3?sql_query=DELETE+FROM+iLoad+WHERE++id+%3D+%2723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8" Type="http://schemas.openxmlformats.org/officeDocument/2006/relationships/hyperlink" Target="https://www.wingrens.se/phpmyadmin/sql.php3?sql_query=DELETE+FROM+iLoad+WHERE++id+%3D+%2726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30" Type="http://schemas.openxmlformats.org/officeDocument/2006/relationships/hyperlink" Target="https://www.wingrens.se/phpmyadmin/sql.php3?sql_query=DELETE+FROM+iLoad+WHERE++id+%3D+%2711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28" Type="http://schemas.openxmlformats.org/officeDocument/2006/relationships/hyperlink" Target="https://www.wingrens.se/phpmyadmin/sql.php3?sql_query=DELETE+FROM+iLoad+WHERE++id+%3D+%271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5" Type="http://schemas.openxmlformats.org/officeDocument/2006/relationships/hyperlink" Target="https://www.wingrens.se/phpmyadmin/tbl_change.php3?primary_key=+id+%3D+%2717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58" Type="http://schemas.openxmlformats.org/officeDocument/2006/relationships/hyperlink" Target="https://www.wingrens.se/phpmyadmin/sql.php3?sql_query=DELETE+FROM+iLoad+WHERE++id+%3D+%2724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65" Type="http://schemas.openxmlformats.org/officeDocument/2006/relationships/hyperlink" Target="https://www.wingrens.se/phpmyadmin/tbl_change.php3?primary_key=+id+%3D+%2728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72" Type="http://schemas.openxmlformats.org/officeDocument/2006/relationships/hyperlink" Target="https://www.wingrens.se/phpmyadmin/sql.php3?sql_query=DELETE+FROM+iLoad+WHERE++id+%3D+%2734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" Type="http://schemas.openxmlformats.org/officeDocument/2006/relationships/hyperlink" Target="https://www.wingrens.se/phpmyadmin/sql.php3?sql_query=DELETE+FROM+iLoad+WHERE++id+%3D+%275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20" Type="http://schemas.openxmlformats.org/officeDocument/2006/relationships/hyperlink" Target="https://www.wingrens.se/phpmyadmin/sql.php3?sql_query=DELETE+FROM+iLoad+WHERE++id+%3D+%2721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18" Type="http://schemas.openxmlformats.org/officeDocument/2006/relationships/hyperlink" Target="https://www.wingrens.se/phpmyadmin/sql.php3?sql_query=DELETE+FROM+iLoad+WHERE++id+%3D+%2722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25" Type="http://schemas.openxmlformats.org/officeDocument/2006/relationships/hyperlink" Target="https://www.wingrens.se/phpmyadmin/tbl_change.php3?primary_key=+id+%3D+%2725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32" Type="http://schemas.openxmlformats.org/officeDocument/2006/relationships/hyperlink" Target="https://www.wingrens.se/phpmyadmin/sql.php3?sql_query=DELETE+FROM+iLoad+WHERE++id+%3D+%2729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0" Type="http://schemas.openxmlformats.org/officeDocument/2006/relationships/hyperlink" Target="https://www.wingrens.se/phpmyadmin/sql.php3?sql_query=DELETE+FROM+iLoad+WHERE++id+%3D+%278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" Type="http://schemas.openxmlformats.org/officeDocument/2006/relationships/hyperlink" Target="https://www.wingrens.se/phpmyadmin/sql.php3?sql_query=DELETE+FROM+iLoad+WHERE++id+%3D+%276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78" Type="http://schemas.openxmlformats.org/officeDocument/2006/relationships/hyperlink" Target="https://www.wingrens.se/phpmyadmin/sql.php3?sql_query=DELETE+FROM+iLoad+WHERE++id+%3D+%278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85" Type="http://schemas.openxmlformats.org/officeDocument/2006/relationships/hyperlink" Target="https://www.wingrens.se/phpmyadmin/tbl_change.php3?primary_key=+id+%3D+%2711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92" Type="http://schemas.openxmlformats.org/officeDocument/2006/relationships/hyperlink" Target="https://www.wingrens.se/phpmyadmin/sql.php3?sql_query=DELETE+FROM+iLoad+WHERE++id+%3D+%2714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TargetMode="External"/><Relationship Id="rId238" Type="http://schemas.openxmlformats.org/officeDocument/2006/relationships/hyperlink" Target="https://www.wingrens.se/phpmyadmin/sql.php3?sql_query=DELETE+FROM+iLoad+WHERE++id+%3D+%277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45" Type="http://schemas.openxmlformats.org/officeDocument/2006/relationships/hyperlink" Target="https://www.wingrens.se/phpmyadmin/tbl_change.php3?primary_key=+id+%3D+%279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52" Type="http://schemas.openxmlformats.org/officeDocument/2006/relationships/hyperlink" Target="https://www.wingrens.se/phpmyadmin/sql.php3?sql_query=DELETE+FROM+iLoad+WHERE++id+%3D+%2711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75" Type="http://schemas.openxmlformats.org/officeDocument/2006/relationships/hyperlink" Target="https://www.wingrens.se/phpmyadmin/tbl_change.php3?primary_key=+id+%3D+%2721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82" Type="http://schemas.openxmlformats.org/officeDocument/2006/relationships/hyperlink" Target="https://www.wingrens.se/phpmyadmin/sql.php3?sql_query=DELETE+FROM+iLoad+WHERE++id+%3D+%272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5" Type="http://schemas.openxmlformats.org/officeDocument/2006/relationships/hyperlink" Target="https://www.wingrens.se/phpmyadmin/tbl_change.php3?primary_key=+id+%3D+%278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2" Type="http://schemas.openxmlformats.org/officeDocument/2006/relationships/hyperlink" Target="https://www.wingrens.se/phpmyadmin/sql.php3?sql_query=DELETE+FROM+iLoad+WHERE++id+%3D+%2710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57" Type="http://schemas.openxmlformats.org/officeDocument/2006/relationships/hyperlink" Target="https://www.wingrens.se/phpmyadmin/tbl_change.php3?primary_key=+id+%3D+%2717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42" Type="http://schemas.openxmlformats.org/officeDocument/2006/relationships/hyperlink" Target="https://www.wingrens.se/phpmyadmin/sql.php3?sql_query=DELETE+FROM+iLoad+WHERE++id+%3D+%2722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87" Type="http://schemas.openxmlformats.org/officeDocument/2006/relationships/hyperlink" Target="https://www.wingrens.se/phpmyadmin/tbl_change.php3?primary_key=+id+%3D+%2728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94" Type="http://schemas.openxmlformats.org/officeDocument/2006/relationships/hyperlink" Target="https://www.wingrens.se/phpmyadmin/sql.php3?sql_query=DELETE+FROM+iLoad+WHERE++id+%3D+%2737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6" Type="http://schemas.openxmlformats.org/officeDocument/2006/relationships/hyperlink" Target="https://www.wingrens.se/phpmyadmin/sql.php3?sql_query=DELETE+FROM+iLoad+WHERE++id+%3D+%275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7" Type="http://schemas.openxmlformats.org/officeDocument/2006/relationships/hyperlink" Target="https://www.wingrens.se/phpmyadmin/tbl_change.php3?primary_key=+id+%3D+%2715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02" Type="http://schemas.openxmlformats.org/officeDocument/2006/relationships/hyperlink" Target="https://www.wingrens.se/phpmyadmin/sql.php3?sql_query=DELETE+FROM+iLoad+WHERE++id+%3D+%2717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47" Type="http://schemas.openxmlformats.org/officeDocument/2006/relationships/hyperlink" Target="https://www.wingrens.se/phpmyadmin/tbl_change.php3?primary_key=+id+%3D+%2725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54" Type="http://schemas.openxmlformats.org/officeDocument/2006/relationships/hyperlink" Target="https://www.wingrens.se/phpmyadmin/sql.php3?sql_query=DELETE+FROM+iLoad+WHERE++id+%3D+%2730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7" Type="http://schemas.openxmlformats.org/officeDocument/2006/relationships/hyperlink" Target="https://www.wingrens.se/phpmyadmin/tbl_change.php3?primary_key=+id+%3D+%2724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14" Type="http://schemas.openxmlformats.org/officeDocument/2006/relationships/hyperlink" Target="https://www.wingrens.se/phpmyadmin/sql.php3?sql_query=DELETE+FROM+iLoad+WHERE++id+%3D+%2726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21" Type="http://schemas.openxmlformats.org/officeDocument/2006/relationships/hyperlink" Target="https://www.wingrens.se/phpmyadmin/tbl_change.php3?primary_key=+id+%3D+%2732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" Type="http://schemas.openxmlformats.org/officeDocument/2006/relationships/hyperlink" Target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19" Type="http://schemas.openxmlformats.org/officeDocument/2006/relationships/hyperlink" Target="https://www.wingrens.se/phpmyadmin/tbl_change.php3?primary_key=+id+%3D+%2741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2" Type="http://schemas.openxmlformats.org/officeDocument/2006/relationships/hyperlink" Target="https://www.wingrens.se/phpmyadmin/sql.php3?sql_query=DELETE+FROM+iLoad+WHERE++id+%3D+%276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7" Type="http://schemas.openxmlformats.org/officeDocument/2006/relationships/hyperlink" Target="https://www.wingrens.se/phpmyadmin/tbl_change.php3?primary_key=+id+%3D+%279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97" Type="http://schemas.openxmlformats.org/officeDocument/2006/relationships/hyperlink" Target="https://www.wingrens.se/phpmyadmin/tbl_change.php3?primary_key=+id+%3D+%2721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4" Type="http://schemas.openxmlformats.org/officeDocument/2006/relationships/hyperlink" Target="https://www.wingrens.se/phpmyadmin/sql.php3?sql_query=DELETE+FROM+iLoad+WHERE++id+%3D+%2712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1" Type="http://schemas.openxmlformats.org/officeDocument/2006/relationships/hyperlink" Target="https://www.wingrens.se/phpmyadmin/tbl_change.php3?primary_key=+id+%3D+%2716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79" Type="http://schemas.openxmlformats.org/officeDocument/2006/relationships/hyperlink" Target="https://www.wingrens.se/phpmyadmin/tbl_change.php3?primary_key=+id+%3D+%2717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27" Type="http://schemas.openxmlformats.org/officeDocument/2006/relationships/hyperlink" Target="https://www.wingrens.se/phpmyadmin/tbl_change.php3?primary_key=+id+%3D+%278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4" Type="http://schemas.openxmlformats.org/officeDocument/2006/relationships/hyperlink" Target="https://www.wingrens.se/phpmyadmin/sql.php3?sql_query=DELETE+FROM+iLoad+WHERE++id+%3D+%2710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1" Type="http://schemas.openxmlformats.org/officeDocument/2006/relationships/hyperlink" Target="https://www.wingrens.se/phpmyadmin/tbl_change.php3?primary_key=+id+%3D+%2713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39" Type="http://schemas.openxmlformats.org/officeDocument/2006/relationships/hyperlink" Target="https://www.wingrens.se/phpmyadmin/tbl_change.php3?primary_key=+id+%3D+%2715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4" Type="http://schemas.openxmlformats.org/officeDocument/2006/relationships/hyperlink" Target="https://www.wingrens.se/phpmyadmin/sql.php3?sql_query=DELETE+FROM+iLoad+WHERE++id+%3D+%2722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71" Type="http://schemas.openxmlformats.org/officeDocument/2006/relationships/hyperlink" Target="https://www.wingrens.se/phpmyadmin/tbl_change.php3?primary_key=+id+%3D+%2724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69" Type="http://schemas.openxmlformats.org/officeDocument/2006/relationships/hyperlink" Target="https://www.wingrens.se/phpmyadmin/tbl_change.php3?primary_key=+id+%3D+%2726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01" Type="http://schemas.openxmlformats.org/officeDocument/2006/relationships/hyperlink" Target="https://www.wingrens.se/phpmyadmin/tbl_change.php3?primary_key=+id+%3D+%2711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24" Type="http://schemas.openxmlformats.org/officeDocument/2006/relationships/hyperlink" Target="https://www.wingrens.se/phpmyadmin/sql.php3?sql_query=DELETE+FROM+iLoad+WHERE++id+%3D+%2718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31" Type="http://schemas.openxmlformats.org/officeDocument/2006/relationships/hyperlink" Target="https://www.wingrens.se/phpmyadmin/tbl_change.php3?primary_key=+id+%3D+%2723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76" Type="http://schemas.openxmlformats.org/officeDocument/2006/relationships/hyperlink" Target="https://www.wingrens.se/phpmyadmin/sql.php3?sql_query=DELETE+FROM+iLoad+WHERE++id+%3D+%2731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06" Type="http://schemas.openxmlformats.org/officeDocument/2006/relationships/hyperlink" Target="https://www.wingrens.se/phpmyadmin/sql.php3?sql_query=DELETE+FROM+iLoad+WHERE++id+%3D+%2716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29" Type="http://schemas.openxmlformats.org/officeDocument/2006/relationships/hyperlink" Target="https://www.wingrens.se/phpmyadmin/tbl_change.php3?primary_key=+id+%3D+%2730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36" Type="http://schemas.openxmlformats.org/officeDocument/2006/relationships/hyperlink" Target="https://www.wingrens.se/phpmyadmin/sql.php3?sql_query=DELETE+FROM+iLoad+WHERE++id+%3D+%2727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43" Type="http://schemas.openxmlformats.org/officeDocument/2006/relationships/hyperlink" Target="https://www.wingrens.se/phpmyadmin/tbl_change.php3?primary_key=+id+%3D+%2733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" Type="http://schemas.openxmlformats.org/officeDocument/2006/relationships/hyperlink" Target="https://www.wingrens.se/phpmyadmin/tbl_change.php3?primary_key=+id+%3D+%27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03" Type="http://schemas.openxmlformats.org/officeDocument/2006/relationships/hyperlink" Target="https://www.wingrens.se/phpmyadmin/tbl_change.php3?primary_key=+id+%3D+%2728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10" Type="http://schemas.openxmlformats.org/officeDocument/2006/relationships/hyperlink" Target="https://www.wingrens.se/phpmyadmin/sql.php3?sql_query=DELETE+FROM+iLoad+WHERE++id+%3D+%2739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4" Type="http://schemas.openxmlformats.org/officeDocument/2006/relationships/hyperlink" Target="https://www.wingrens.se/phpmyadmin/sql.php3?sql_query=DELETE+FROM+iLoad+WHERE++id+%3D+%276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91" Type="http://schemas.openxmlformats.org/officeDocument/2006/relationships/hyperlink" Target="https://www.wingrens.se/phpmyadmin/tbl_change.php3?primary_key=+id+%3D+%279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1" Type="http://schemas.openxmlformats.org/officeDocument/2006/relationships/hyperlink" Target="https://www.wingrens.se/phpmyadmin/tbl_change.php3?primary_key=+id+%3D+%277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9" Type="http://schemas.openxmlformats.org/officeDocument/2006/relationships/hyperlink" Target="https://www.wingrens.se/phpmyadmin/tbl_change.php3?primary_key=+id+%3D+%279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96" Type="http://schemas.openxmlformats.org/officeDocument/2006/relationships/hyperlink" Target="https://www.wingrens.se/phpmyadmin/sql.php3?sql_query=DELETE+FROM+iLoad+WHERE++id+%3D+%2712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49" Type="http://schemas.openxmlformats.org/officeDocument/2006/relationships/hyperlink" Target="https://www.wingrens.se/phpmyadmin/tbl_change.php3?primary_key=+id+%3D+%278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56" Type="http://schemas.openxmlformats.org/officeDocument/2006/relationships/hyperlink" Target="https://www.wingrens.se/phpmyadmin/sql.php3?sql_query=DELETE+FROM+iLoad+WHERE++id+%3D+%2710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63" Type="http://schemas.openxmlformats.org/officeDocument/2006/relationships/hyperlink" Target="https://www.wingrens.se/phpmyadmin/tbl_change.php3?primary_key=+id+%3D+%2713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86" Type="http://schemas.openxmlformats.org/officeDocument/2006/relationships/hyperlink" Target="https://www.wingrens.se/phpmyadmin/sql.php3?sql_query=DELETE+FROM+iLoad+WHERE++id+%3D+%2722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93" Type="http://schemas.openxmlformats.org/officeDocument/2006/relationships/hyperlink" Target="https://www.wingrens.se/phpmyadmin/tbl_change.php3?primary_key=+id+%3D+%2725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" Type="http://schemas.openxmlformats.org/officeDocument/2006/relationships/hyperlink" Target="https://www.wingrens.se/phpmyadmin/tbl_change.php3?primary_key=+id+%3D+%275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09" Type="http://schemas.openxmlformats.org/officeDocument/2006/relationships/hyperlink" Target="https://www.wingrens.se/phpmyadmin/tbl_change.php3?primary_key=+id+%3D+%277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16" Type="http://schemas.openxmlformats.org/officeDocument/2006/relationships/hyperlink" Target="https://www.wingrens.se/phpmyadmin/sql.php3?sql_query=DELETE+FROM+iLoad+WHERE++id+%3D+%279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70" Type="http://schemas.openxmlformats.org/officeDocument/2006/relationships/hyperlink" Target="https://www.wingrens.se/phpmyadmin/sql.php3?sql_query=DELETE+FROM+iLoad+WHERE++id+%3D+%2717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46" Type="http://schemas.openxmlformats.org/officeDocument/2006/relationships/hyperlink" Target="https://www.wingrens.se/phpmyadmin/sql.php3?sql_query=DELETE+FROM+iLoad+WHERE++id+%3D+%2720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53" Type="http://schemas.openxmlformats.org/officeDocument/2006/relationships/hyperlink" Target="https://www.wingrens.se/phpmyadmin/tbl_change.php3?primary_key=+id+%3D+%2723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98" Type="http://schemas.openxmlformats.org/officeDocument/2006/relationships/hyperlink" Target="https://www.wingrens.se/phpmyadmin/sql.php3?sql_query=DELETE+FROM+iLoad+WHERE++id+%3D+%2732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3" Type="http://schemas.openxmlformats.org/officeDocument/2006/relationships/hyperlink" Target="https://www.wingrens.se/phpmyadmin/tbl_change.php3?primary_key=+id+%3D+%2711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30" Type="http://schemas.openxmlformats.org/officeDocument/2006/relationships/hyperlink" Target="https://www.wingrens.se/phpmyadmin/sql.php3?sql_query=DELETE+FROM+iLoad+WHERE++id+%3D+%2715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28" Type="http://schemas.openxmlformats.org/officeDocument/2006/relationships/hyperlink" Target="https://www.wingrens.se/phpmyadmin/sql.php3?sql_query=DELETE+FROM+iLoad+WHERE++id+%3D+%2717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60" Type="http://schemas.openxmlformats.org/officeDocument/2006/relationships/hyperlink" Target="https://www.wingrens.se/phpmyadmin/sql.php3?sql_query=DELETE+FROM+iLoad+WHERE++id+%3D+%2725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58" Type="http://schemas.openxmlformats.org/officeDocument/2006/relationships/hyperlink" Target="https://www.wingrens.se/phpmyadmin/sql.php3?sql_query=DELETE+FROM+iLoad+WHERE++id+%3D+%2727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65" Type="http://schemas.openxmlformats.org/officeDocument/2006/relationships/hyperlink" Target="https://www.wingrens.se/phpmyadmin/tbl_change.php3?primary_key=+id+%3D+%2734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" Type="http://schemas.openxmlformats.org/officeDocument/2006/relationships/hyperlink" Target="https://www.wingrens.se/phpmyadmin/tbl_change.php3?primary_key=+id+%3D+%27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3" Type="http://schemas.openxmlformats.org/officeDocument/2006/relationships/hyperlink" Target="https://www.wingrens.se/phpmyadmin/tbl_change.php3?primary_key=+id+%3D+%2721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20" Type="http://schemas.openxmlformats.org/officeDocument/2006/relationships/hyperlink" Target="https://www.wingrens.se/phpmyadmin/sql.php3?sql_query=DELETE+FROM+iLoad+WHERE++id+%3D+%2724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18" Type="http://schemas.openxmlformats.org/officeDocument/2006/relationships/hyperlink" Target="https://www.wingrens.se/phpmyadmin/sql.php3?sql_query=DELETE+FROM+iLoad+WHERE++id+%3D+%272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25" Type="http://schemas.openxmlformats.org/officeDocument/2006/relationships/hyperlink" Target="https://www.wingrens.se/phpmyadmin/tbl_change.php3?primary_key=+id+%3D+%2729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73" Type="http://schemas.openxmlformats.org/officeDocument/2006/relationships/hyperlink" Target="https://www.wingrens.se/phpmyadmin/tbl_change.php3?primary_key=+id+%3D+%277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0" Type="http://schemas.openxmlformats.org/officeDocument/2006/relationships/hyperlink" Target="https://www.wingrens.se/phpmyadmin/sql.php3?sql_query=DELETE+FROM+iLoad+WHERE++id+%3D+%279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3" Type="http://schemas.openxmlformats.org/officeDocument/2006/relationships/hyperlink" Target="https://www.wingrens.se/phpmyadmin/tbl_change.php3?primary_key=+id+%3D+%276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0" Type="http://schemas.openxmlformats.org/officeDocument/2006/relationships/hyperlink" Target="https://www.wingrens.se/phpmyadmin/sql.php3?sql_query=DELETE+FROM+iLoad+WHERE++id+%3D+%278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78" Type="http://schemas.openxmlformats.org/officeDocument/2006/relationships/hyperlink" Target="https://www.wingrens.se/phpmyadmin/sql.php3?sql_query=DELETE+FROM+iLoad+WHERE++id+%3D+%2710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85" Type="http://schemas.openxmlformats.org/officeDocument/2006/relationships/hyperlink" Target="https://www.wingrens.se/phpmyadmin/tbl_change.php3?primary_key=+id+%3D+%2713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92" Type="http://schemas.openxmlformats.org/officeDocument/2006/relationships/hyperlink" Target="https://www.wingrens.se/phpmyadmin/sql.php3?sql_query=DELETE+FROM+iLoad+WHERE++id+%3D+%2717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0" Type="http://schemas.openxmlformats.org/officeDocument/2006/relationships/hyperlink" Target="https://www.wingrens.se/phpmyadmin/sql.php3?sql_query=DELETE+FROM+iLoad+WHERE++id+%3D+%277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38" Type="http://schemas.openxmlformats.org/officeDocument/2006/relationships/hyperlink" Target="https://www.wingrens.se/phpmyadmin/sql.php3?sql_query=DELETE+FROM+iLoad+WHERE++id+%3D+%279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5" Type="http://schemas.openxmlformats.org/officeDocument/2006/relationships/hyperlink" Target="https://www.wingrens.se/phpmyadmin/tbl_change.php3?primary_key=+id+%3D+%2711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52" Type="http://schemas.openxmlformats.org/officeDocument/2006/relationships/hyperlink" Target="https://www.wingrens.se/phpmyadmin/sql.php3?sql_query=DELETE+FROM+iLoad+WHERE++id+%3D+%2716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68" Type="http://schemas.openxmlformats.org/officeDocument/2006/relationships/hyperlink" Target="https://www.wingrens.se/phpmyadmin/sql.php3?sql_query=DELETE+FROM+iLoad+WHERE++id+%3D+%2721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75" Type="http://schemas.openxmlformats.org/officeDocument/2006/relationships/hyperlink" Target="https://www.wingrens.se/phpmyadmin/tbl_change.php3?primary_key=+id+%3D+%2723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2" Type="http://schemas.openxmlformats.org/officeDocument/2006/relationships/hyperlink" Target="https://www.wingrens.se/phpmyadmin/sql.php3?sql_query=DELETE+FROM+iLoad+WHERE++id+%3D+%2726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5" Type="http://schemas.openxmlformats.org/officeDocument/2006/relationships/hyperlink" Target="https://www.wingrens.se/phpmyadmin/tbl_change.php3?primary_key=+id+%3D+%2710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12" Type="http://schemas.openxmlformats.org/officeDocument/2006/relationships/hyperlink" Target="https://www.wingrens.se/phpmyadmin/sql.php3?sql_query=DELETE+FROM+iLoad+WHERE++id+%3D+%2712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35" Type="http://schemas.openxmlformats.org/officeDocument/2006/relationships/hyperlink" Target="https://www.wingrens.se/phpmyadmin/tbl_change.php3?primary_key=+id+%3D+%2722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42" Type="http://schemas.openxmlformats.org/officeDocument/2006/relationships/hyperlink" Target="https://www.wingrens.se/phpmyadmin/sql.php3?sql_query=DELETE+FROM+iLoad+WHERE++id+%3D+%2724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87" Type="http://schemas.openxmlformats.org/officeDocument/2006/relationships/hyperlink" Target="https://www.wingrens.se/phpmyadmin/tbl_change.php3?primary_key=+id+%3D+%2737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9" Type="http://schemas.openxmlformats.org/officeDocument/2006/relationships/hyperlink" Target="https://www.wingrens.se/phpmyadmin/tbl_change.php3?primary_key=+id+%3D+%275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02" Type="http://schemas.openxmlformats.org/officeDocument/2006/relationships/hyperlink" Target="https://www.wingrens.se/phpmyadmin/sql.php3?sql_query=DELETE+FROM+iLoad+WHERE++id+%3D+%2722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47" Type="http://schemas.openxmlformats.org/officeDocument/2006/relationships/hyperlink" Target="https://www.wingrens.se/phpmyadmin/tbl_change.php3?primary_key=+id+%3D+%2730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07" Type="http://schemas.openxmlformats.org/officeDocument/2006/relationships/hyperlink" Target="https://www.wingrens.se/phpmyadmin/tbl_change.php3?primary_key=+id+%3D+%2726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14" Type="http://schemas.openxmlformats.org/officeDocument/2006/relationships/hyperlink" Target="https://www.wingrens.se/phpmyadmin/sql.php3?sql_query=DELETE+FROM+iLoad+WHERE++id+%3D+%2732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95" Type="http://schemas.openxmlformats.org/officeDocument/2006/relationships/hyperlink" Target="https://www.wingrens.se/phpmyadmin/tbl_change.php3?primary_key=+id+%3D+%278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" Type="http://schemas.openxmlformats.org/officeDocument/2006/relationships/hyperlink" Target="https://www.wingrens.se/phpmyadmin/tbl_change.php3?primary_key=+id+%3D+%276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62" Type="http://schemas.openxmlformats.org/officeDocument/2006/relationships/hyperlink" Target="https://www.wingrens.se/phpmyadmin/sql.php3?sql_query=DELETE+FROM+iLoad+WHERE++id+%3D+%278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97" Type="http://schemas.openxmlformats.org/officeDocument/2006/relationships/hyperlink" Target="https://www.wingrens.se/phpmyadmin/tbl_change.php3?primary_key=+id+%3D+%2724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22" Type="http://schemas.openxmlformats.org/officeDocument/2006/relationships/hyperlink" Target="https://www.wingrens.se/phpmyadmin/sql.php3?sql_query=DELETE+FROM+iLoad+WHERE++id+%3D+%277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7" Type="http://schemas.openxmlformats.org/officeDocument/2006/relationships/hyperlink" Target="https://www.wingrens.se/phpmyadmin/tbl_change.php3?primary_key=+id+%3D+%2712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4" Type="http://schemas.openxmlformats.org/officeDocument/2006/relationships/hyperlink" Target="https://www.wingrens.se/phpmyadmin/sql.php3?sql_query=DELETE+FROM+iLoad+WHERE++id+%3D+%2716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7" Type="http://schemas.openxmlformats.org/officeDocument/2006/relationships/hyperlink" Target="https://www.wingrens.se/phpmyadmin/tbl_change.php3?primary_key=+id+%3D+%2710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4" Type="http://schemas.openxmlformats.org/officeDocument/2006/relationships/hyperlink" Target="https://www.wingrens.se/phpmyadmin/sql.php3?sql_query=DELETE+FROM+iLoad+WHERE++id+%3D+%2713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41" Type="http://schemas.openxmlformats.org/officeDocument/2006/relationships/hyperlink" Target="https://www.wingrens.se/phpmyadmin/tbl_change.php3?primary_key=+id+%3D+%2717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7" Type="http://schemas.openxmlformats.org/officeDocument/2006/relationships/hyperlink" Target="https://www.wingrens.se/phpmyadmin/tbl_change.php3?primary_key=+id+%3D+%2722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64" Type="http://schemas.openxmlformats.org/officeDocument/2006/relationships/hyperlink" Target="https://www.wingrens.se/phpmyadmin/sql.php3?sql_query=DELETE+FROM+iLoad+WHERE++id+%3D+%2724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71" Type="http://schemas.openxmlformats.org/officeDocument/2006/relationships/hyperlink" Target="https://www.wingrens.se/phpmyadmin/tbl_change.php3?primary_key=+id+%3D+%2728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0" Type="http://schemas.openxmlformats.org/officeDocument/2006/relationships/hyperlink" Target="https://www.wingrens.se/phpmyadmin/sql.php3?sql_query=DELETE+FROM+iLoad+WHERE++id+%3D+%27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1" Type="http://schemas.openxmlformats.org/officeDocument/2006/relationships/hyperlink" Target="https://www.wingrens.se/phpmyadmin/tbl_change.php3?primary_key=+id+%3D+%2715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17" Type="http://schemas.openxmlformats.org/officeDocument/2006/relationships/hyperlink" Target="https://www.wingrens.se/phpmyadmin/tbl_change.php3?primary_key=+id+%3D+%2718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24" Type="http://schemas.openxmlformats.org/officeDocument/2006/relationships/hyperlink" Target="https://www.wingrens.se/phpmyadmin/sql.php3?sql_query=DELETE+FROM+iLoad+WHERE++id+%3D+%2722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31" Type="http://schemas.openxmlformats.org/officeDocument/2006/relationships/hyperlink" Target="https://www.wingrens.se/phpmyadmin/tbl_change.php3?primary_key=+id+%3D+%2725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69" Type="http://schemas.openxmlformats.org/officeDocument/2006/relationships/hyperlink" Target="https://www.wingrens.se/phpmyadmin/tbl_change.php3?primary_key=+id+%3D+%2731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29" Type="http://schemas.openxmlformats.org/officeDocument/2006/relationships/hyperlink" Target="https://www.wingrens.se/phpmyadmin/tbl_change.php3?primary_key=+id+%3D+%2726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36" Type="http://schemas.openxmlformats.org/officeDocument/2006/relationships/hyperlink" Target="https://www.wingrens.se/phpmyadmin/sql.php3?sql_query=DELETE+FROM+iLoad+WHERE++id+%3D+%2733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" Type="http://schemas.openxmlformats.org/officeDocument/2006/relationships/hyperlink" Target="https://www.wingrens.se/phpmyadmin/sql.php3?sql_query=DELETE+FROM+iLoad+WHERE++id+%3D+%27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03" Type="http://schemas.openxmlformats.org/officeDocument/2006/relationships/hyperlink" Target="https://www.wingrens.se/phpmyadmin/tbl_change.php3?primary_key=+id+%3D+%2739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7" Type="http://schemas.openxmlformats.org/officeDocument/2006/relationships/hyperlink" Target="https://www.wingrens.se/phpmyadmin/tbl_change.php3?primary_key=+id+%3D+%276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4" Type="http://schemas.openxmlformats.org/officeDocument/2006/relationships/hyperlink" Target="https://www.wingrens.se/phpmyadmin/sql.php3?sql_query=DELETE+FROM+iLoad+WHERE++id+%3D+%278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91" Type="http://schemas.openxmlformats.org/officeDocument/2006/relationships/hyperlink" Target="https://www.wingrens.se/phpmyadmin/tbl_change.php3?primary_key=+id+%3D+%2711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44" Type="http://schemas.openxmlformats.org/officeDocument/2006/relationships/hyperlink" Target="https://www.wingrens.se/phpmyadmin/sql.php3?sql_query=DELETE+FROM+iLoad+WHERE++id+%3D+%277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89" Type="http://schemas.openxmlformats.org/officeDocument/2006/relationships/hyperlink" Target="https://www.wingrens.se/phpmyadmin/tbl_change.php3?primary_key=+id+%3D+%2712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96" Type="http://schemas.openxmlformats.org/officeDocument/2006/relationships/hyperlink" Target="https://www.wingrens.se/phpmyadmin/sql.php3?sql_query=DELETE+FROM+iLoad+WHERE++id+%3D+%2716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81" Type="http://schemas.openxmlformats.org/officeDocument/2006/relationships/hyperlink" Target="https://www.wingrens.se/phpmyadmin/tbl_change.php3?primary_key=+id+%3D+%2721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1" Type="http://schemas.openxmlformats.org/officeDocument/2006/relationships/hyperlink" Target="https://www.wingrens.se/phpmyadmin/tbl_change.php3?primary_key=+id+%3D+%279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9" Type="http://schemas.openxmlformats.org/officeDocument/2006/relationships/hyperlink" Target="https://www.wingrens.se/phpmyadmin/tbl_change.php3?primary_key=+id+%3D+%2710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6" Type="http://schemas.openxmlformats.org/officeDocument/2006/relationships/hyperlink" Target="https://www.wingrens.se/phpmyadmin/sql.php3?sql_query=DELETE+FROM+iLoad+WHERE++id+%3D+%271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79" Type="http://schemas.openxmlformats.org/officeDocument/2006/relationships/hyperlink" Target="https://www.wingrens.se/phpmyadmin/tbl_change.php3?primary_key=+id+%3D+%2722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86" Type="http://schemas.openxmlformats.org/officeDocument/2006/relationships/hyperlink" Target="https://www.wingrens.se/phpmyadmin/sql.php3?sql_query=DELETE+FROM+iLoad+WHERE++id+%3D+%2724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93" Type="http://schemas.openxmlformats.org/officeDocument/2006/relationships/hyperlink" Target="https://www.wingrens.se/phpmyadmin/tbl_change.php3?primary_key=+id+%3D+%2728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" Type="http://schemas.openxmlformats.org/officeDocument/2006/relationships/hyperlink" Target="https://www.wingrens.se/phpmyadmin/sql.php3?sql_query=DELETE+FROM+iLoad+WHERE++id+%3D+%275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11" Type="http://schemas.openxmlformats.org/officeDocument/2006/relationships/hyperlink" Target="https://www.wingrens.se/phpmyadmin/tbl_change.php3?primary_key=+id+%3D+%278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09" Type="http://schemas.openxmlformats.org/officeDocument/2006/relationships/hyperlink" Target="https://www.wingrens.se/phpmyadmin/tbl_change.php3?primary_key=+id+%3D+%279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3" Type="http://schemas.openxmlformats.org/officeDocument/2006/relationships/hyperlink" Target="https://www.wingrens.se/phpmyadmin/tbl_change.php3?primary_key=+id+%3D+%2717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39" Type="http://schemas.openxmlformats.org/officeDocument/2006/relationships/hyperlink" Target="https://www.wingrens.se/phpmyadmin/tbl_change.php3?primary_key=+id+%3D+%2719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6" Type="http://schemas.openxmlformats.org/officeDocument/2006/relationships/hyperlink" Target="https://www.wingrens.se/phpmyadmin/sql.php3?sql_query=DELETE+FROM+iLoad+WHERE++id+%3D+%2723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2" Type="http://schemas.openxmlformats.org/officeDocument/2006/relationships/hyperlink" Target="https://www.wingrens.se/phpmyadmin/sql.php3?sql_query=DELETE+FROM+iLoad+WHERE++id+%3D+%275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16" Type="http://schemas.openxmlformats.org/officeDocument/2006/relationships/hyperlink" Target="https://www.wingrens.se/phpmyadmin/sql.php3?sql_query=DELETE+FROM+iLoad+WHERE++id+%3D+%2711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3" Type="http://schemas.openxmlformats.org/officeDocument/2006/relationships/hyperlink" Target="https://www.wingrens.se/phpmyadmin/tbl_change.php3?primary_key=+id+%3D+%2715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53" Type="http://schemas.openxmlformats.org/officeDocument/2006/relationships/hyperlink" Target="https://www.wingrens.se/phpmyadmin/tbl_change.php3?primary_key=+id+%3D+%2725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60" Type="http://schemas.openxmlformats.org/officeDocument/2006/relationships/hyperlink" Target="https://www.wingrens.se/phpmyadmin/sql.php3?sql_query=DELETE+FROM+iLoad+WHERE++id+%3D+%2730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58" Type="http://schemas.openxmlformats.org/officeDocument/2006/relationships/hyperlink" Target="https://www.wingrens.se/phpmyadmin/sql.php3?sql_query=DELETE+FROM+iLoad+WHERE++id+%3D+%2733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06" Type="http://schemas.openxmlformats.org/officeDocument/2006/relationships/hyperlink" Target="https://www.wingrens.se/phpmyadmin/sql.php3?sql_query=DELETE+FROM+iLoad+WHERE++id+%3D+%2721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3" Type="http://schemas.openxmlformats.org/officeDocument/2006/relationships/hyperlink" Target="https://www.wingrens.se/phpmyadmin/tbl_change.php3?primary_key=+id+%3D+%2724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20" Type="http://schemas.openxmlformats.org/officeDocument/2006/relationships/hyperlink" Target="https://www.wingrens.se/phpmyadmin/sql.php3?sql_query=DELETE+FROM+iLoad+WHERE++id+%3D+%2726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18" Type="http://schemas.openxmlformats.org/officeDocument/2006/relationships/hyperlink" Target="https://www.wingrens.se/phpmyadmin/sql.php3?sql_query=DELETE+FROM+iLoad+WHERE++id+%3D+%2729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99" Type="http://schemas.openxmlformats.org/officeDocument/2006/relationships/hyperlink" Target="https://www.wingrens.se/phpmyadmin/tbl_change.php3?primary_key=+id+%3D+%277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66" Type="http://schemas.openxmlformats.org/officeDocument/2006/relationships/hyperlink" Target="https://www.wingrens.se/phpmyadmin/sql.php3?sql_query=DELETE+FROM+iLoad+WHERE++id+%3D+%277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3" Type="http://schemas.openxmlformats.org/officeDocument/2006/relationships/hyperlink" Target="https://www.wingrens.se/phpmyadmin/tbl_change.php3?primary_key=+id+%3D+%279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0" Type="http://schemas.openxmlformats.org/officeDocument/2006/relationships/hyperlink" Target="https://www.wingrens.se/phpmyadmin/sql.php3?sql_query=DELETE+FROM+iLoad+WHERE++id+%3D+%2712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6" Type="http://schemas.openxmlformats.org/officeDocument/2006/relationships/hyperlink" Target="https://www.wingrens.se/phpmyadmin/sql.php3?sql_query=DELETE+FROM+iLoad+WHERE++id+%3D+%276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33" Type="http://schemas.openxmlformats.org/officeDocument/2006/relationships/hyperlink" Target="https://www.wingrens.se/phpmyadmin/tbl_change.php3?primary_key=+id+%3D+%278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0" Type="http://schemas.openxmlformats.org/officeDocument/2006/relationships/hyperlink" Target="https://www.wingrens.se/phpmyadmin/sql.php3?sql_query=DELETE+FROM+iLoad+WHERE++id+%3D+%2710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8" Type="http://schemas.openxmlformats.org/officeDocument/2006/relationships/hyperlink" Target="https://www.wingrens.se/phpmyadmin/sql.php3?sql_query=DELETE+FROM+iLoad+WHERE++id+%3D+%2713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85" Type="http://schemas.openxmlformats.org/officeDocument/2006/relationships/hyperlink" Target="https://www.wingrens.se/phpmyadmin/tbl_change.php3?primary_key=+id+%3D+%2717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70" Type="http://schemas.openxmlformats.org/officeDocument/2006/relationships/hyperlink" Target="https://www.wingrens.se/phpmyadmin/sql.php3?sql_query=DELETE+FROM+iLoad+WHERE++id+%3D+%2722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38" Type="http://schemas.openxmlformats.org/officeDocument/2006/relationships/hyperlink" Target="https://www.wingrens.se/phpmyadmin/sql.php3?sql_query=DELETE+FROM+iLoad+WHERE++id+%3D+%2711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5" Type="http://schemas.openxmlformats.org/officeDocument/2006/relationships/hyperlink" Target="https://www.wingrens.se/phpmyadmin/tbl_change.php3?primary_key=+id+%3D+%2715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30" Type="http://schemas.openxmlformats.org/officeDocument/2006/relationships/hyperlink" Target="https://www.wingrens.se/phpmyadmin/sql.php3?sql_query=DELETE+FROM+iLoad+WHERE++id+%3D+%2718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68" Type="http://schemas.openxmlformats.org/officeDocument/2006/relationships/hyperlink" Target="https://www.wingrens.se/phpmyadmin/sql.php3?sql_query=DELETE+FROM+iLoad+WHERE++id+%3D+%2723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75" Type="http://schemas.openxmlformats.org/officeDocument/2006/relationships/hyperlink" Target="https://www.wingrens.se/phpmyadmin/tbl_change.php3?primary_key=+id+%3D+%2726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82" Type="http://schemas.openxmlformats.org/officeDocument/2006/relationships/hyperlink" Target="https://www.wingrens.se/phpmyadmin/sql.php3?sql_query=DELETE+FROM+iLoad+WHERE++id+%3D+%2731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0" Type="http://schemas.openxmlformats.org/officeDocument/2006/relationships/hyperlink" Target="https://www.wingrens.se/phpmyadmin/sql.php3?sql_query=DELETE+FROM+iLoad+WHERE++id+%3D+%279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5" Type="http://schemas.openxmlformats.org/officeDocument/2006/relationships/hyperlink" Target="https://www.wingrens.se/phpmyadmin/tbl_change.php3?primary_key=+id+%3D+%2712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8" Type="http://schemas.openxmlformats.org/officeDocument/2006/relationships/hyperlink" Target="https://www.wingrens.se/phpmyadmin/sql.php3?sql_query=DELETE+FROM+iLoad+WHERE++id+%3D+%2721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35" Type="http://schemas.openxmlformats.org/officeDocument/2006/relationships/hyperlink" Target="https://www.wingrens.se/phpmyadmin/tbl_change.php3?primary_key=+id+%3D+%2724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42" Type="http://schemas.openxmlformats.org/officeDocument/2006/relationships/hyperlink" Target="https://www.wingrens.se/phpmyadmin/sql.php3?sql_query=DELETE+FROM+iLoad+WHERE++id+%3D+%2727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2" Type="http://schemas.openxmlformats.org/officeDocument/2006/relationships/hyperlink" Target="https://www.wingrens.se/phpmyadmin/sql.php3?sql_query=DELETE+FROM+iLoad+WHERE++id+%3D+%2716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" Type="http://schemas.openxmlformats.org/officeDocument/2006/relationships/hyperlink" Target="https://www.wingrens.se/phpmyadmin/tbl_change.php3?primary_key=+id+%3D+%274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02" Type="http://schemas.openxmlformats.org/officeDocument/2006/relationships/hyperlink" Target="https://www.wingrens.se/phpmyadmin/sql.php3?sql_query=DELETE+FROM+iLoad+WHERE++id+%3D+%2725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07" Type="http://schemas.openxmlformats.org/officeDocument/2006/relationships/hyperlink" Target="https://www.wingrens.se/phpmyadmin/tbl_change.php3?primary_key=+id+%3D+%2732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90" Type="http://schemas.openxmlformats.org/officeDocument/2006/relationships/hyperlink" Target="https://www.wingrens.se/phpmyadmin/sql.php3?sql_query=DELETE+FROM+iLoad+WHERE++id+%3D+%276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8" Type="http://schemas.openxmlformats.org/officeDocument/2006/relationships/hyperlink" Target="https://www.wingrens.se/phpmyadmin/sql.php3?sql_query=DELETE+FROM+iLoad+WHERE++id+%3D+%278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95" Type="http://schemas.openxmlformats.org/officeDocument/2006/relationships/hyperlink" Target="https://www.wingrens.se/phpmyadmin/tbl_change.php3?primary_key=+id+%3D+%279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" Type="http://schemas.openxmlformats.org/officeDocument/2006/relationships/hyperlink" Target="https://www.wingrens.se/phpmyadmin/sql.php3?sql_query=DELETE+FROM+iLoad+WHERE++id+%3D+%276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55" Type="http://schemas.openxmlformats.org/officeDocument/2006/relationships/hyperlink" Target="https://www.wingrens.se/phpmyadmin/tbl_change.php3?primary_key=+id+%3D+%278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2" Type="http://schemas.openxmlformats.org/officeDocument/2006/relationships/hyperlink" Target="https://www.wingrens.se/phpmyadmin/sql.php3?sql_query=DELETE+FROM+iLoad+WHERE++id+%3D+%2710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92" Type="http://schemas.openxmlformats.org/officeDocument/2006/relationships/hyperlink" Target="https://www.wingrens.se/phpmyadmin/sql.php3?sql_query=DELETE+FROM+iLoad+WHERE++id+%3D+%2722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15" Type="http://schemas.openxmlformats.org/officeDocument/2006/relationships/hyperlink" Target="https://www.wingrens.se/phpmyadmin/tbl_change.php3?primary_key=+id+%3D+%277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2" Type="http://schemas.openxmlformats.org/officeDocument/2006/relationships/hyperlink" Target="https://www.wingrens.se/phpmyadmin/sql.php3?sql_query=DELETE+FROM+iLoad+WHERE++id+%3D+%279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67" Type="http://schemas.openxmlformats.org/officeDocument/2006/relationships/hyperlink" Target="https://www.wingrens.se/phpmyadmin/tbl_change.php3?primary_key=+id+%3D+%2716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52" Type="http://schemas.openxmlformats.org/officeDocument/2006/relationships/hyperlink" Target="https://www.wingrens.se/phpmyadmin/sql.php3?sql_query=DELETE+FROM+iLoad+WHERE++id+%3D+%2720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7" Type="http://schemas.openxmlformats.org/officeDocument/2006/relationships/hyperlink" Target="https://www.wingrens.se/phpmyadmin/tbl_change.php3?primary_key=+id+%3D+%2726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7" Type="http://schemas.openxmlformats.org/officeDocument/2006/relationships/hyperlink" Target="https://www.wingrens.se/phpmyadmin/tbl_change.php3?primary_key=+id+%3D+%271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34" Type="http://schemas.openxmlformats.org/officeDocument/2006/relationships/hyperlink" Target="https://www.wingrens.se/phpmyadmin/sql.php3?sql_query=DELETE+FROM+iLoad+WHERE++id+%3D+%2717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57" Type="http://schemas.openxmlformats.org/officeDocument/2006/relationships/hyperlink" Target="https://www.wingrens.se/phpmyadmin/tbl_change.php3?primary_key=+id+%3D+%2724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64" Type="http://schemas.openxmlformats.org/officeDocument/2006/relationships/hyperlink" Target="https://www.wingrens.se/phpmyadmin/sql.php3?sql_query=DELETE+FROM+iLoad+WHERE++id+%3D+%2727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71" Type="http://schemas.openxmlformats.org/officeDocument/2006/relationships/hyperlink" Target="https://www.wingrens.se/phpmyadmin/tbl_change.php3?primary_key=+id+%3D+%2734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" Type="http://schemas.openxmlformats.org/officeDocument/2006/relationships/hyperlink" Target="https://www.wingrens.se/phpmyadmin/tbl_change.php3?primary_key=+id+%3D+%275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17" Type="http://schemas.openxmlformats.org/officeDocument/2006/relationships/hyperlink" Target="https://www.wingrens.se/phpmyadmin/tbl_change.php3?primary_key=+id+%3D+%2722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24" Type="http://schemas.openxmlformats.org/officeDocument/2006/relationships/hyperlink" Target="https://www.wingrens.se/phpmyadmin/sql.php3?sql_query=DELETE+FROM+iLoad+WHERE++id+%3D+%2725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31" Type="http://schemas.openxmlformats.org/officeDocument/2006/relationships/hyperlink" Target="https://www.wingrens.se/phpmyadmin/tbl_change.php3?primary_key=+id+%3D+%2729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9" Type="http://schemas.openxmlformats.org/officeDocument/2006/relationships/hyperlink" Target="https://www.wingrens.se/phpmyadmin/tbl_change.php3?primary_key=+id+%3D+%2733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7" Type="http://schemas.openxmlformats.org/officeDocument/2006/relationships/hyperlink" Target="https://www.wingrens.se/phpmyadmin/tbl_change.php3?primary_key=+id+%3D+%278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4" Type="http://schemas.openxmlformats.org/officeDocument/2006/relationships/hyperlink" Target="https://www.wingrens.se/phpmyadmin/sql.php3?sql_query=DELETE+FROM+iLoad+WHERE++id+%3D+%2711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TargetMode="External"/><Relationship Id="rId237" Type="http://schemas.openxmlformats.org/officeDocument/2006/relationships/hyperlink" Target="https://www.wingrens.se/phpmyadmin/tbl_change.php3?primary_key=+id+%3D+%277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91" Type="http://schemas.openxmlformats.org/officeDocument/2006/relationships/hyperlink" Target="https://www.wingrens.se/phpmyadmin/tbl_change.php3?primary_key=+id+%3D+%2714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89" Type="http://schemas.openxmlformats.org/officeDocument/2006/relationships/hyperlink" Target="https://www.wingrens.se/phpmyadmin/tbl_change.php3?primary_key=+id+%3D+%2716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74" Type="http://schemas.openxmlformats.org/officeDocument/2006/relationships/hyperlink" Target="https://www.wingrens.se/phpmyadmin/sql.php3?sql_query=DELETE+FROM+iLoad+WHERE++id+%3D+%2721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44" Type="http://schemas.openxmlformats.org/officeDocument/2006/relationships/hyperlink" Target="https://www.wingrens.se/phpmyadmin/sql.php3?sql_query=DELETE+FROM+iLoad+WHERE++id+%3D+%279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1" Type="http://schemas.openxmlformats.org/officeDocument/2006/relationships/hyperlink" Target="https://www.wingrens.se/phpmyadmin/tbl_change.php3?primary_key=+id+%3D+%2711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49" Type="http://schemas.openxmlformats.org/officeDocument/2006/relationships/hyperlink" Target="https://www.wingrens.se/phpmyadmin/tbl_change.php3?primary_key=+id+%3D+%2713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81" Type="http://schemas.openxmlformats.org/officeDocument/2006/relationships/hyperlink" Target="https://www.wingrens.se/phpmyadmin/tbl_change.php3?primary_key=+id+%3D+%272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79" Type="http://schemas.openxmlformats.org/officeDocument/2006/relationships/hyperlink" Target="https://www.wingrens.se/phpmyadmin/tbl_change.php3?primary_key=+id+%3D+%2724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86" Type="http://schemas.openxmlformats.org/officeDocument/2006/relationships/hyperlink" Target="https://www.wingrens.se/phpmyadmin/sql.php3?sql_query=DELETE+FROM+iLoad+WHERE++id+%3D+%2728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4" Type="http://schemas.openxmlformats.org/officeDocument/2006/relationships/hyperlink" Target="https://www.wingrens.se/phpmyadmin/sql.php3?sql_query=DELETE+FROM+iLoad+WHERE++id+%3D+%278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11" Type="http://schemas.openxmlformats.org/officeDocument/2006/relationships/hyperlink" Target="https://www.wingrens.se/phpmyadmin/tbl_change.php3?primary_key=+id+%3D+%2710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09" Type="http://schemas.openxmlformats.org/officeDocument/2006/relationships/hyperlink" Target="https://www.wingrens.se/phpmyadmin/tbl_change.php3?primary_key=+id+%3D+%2711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6" Type="http://schemas.openxmlformats.org/officeDocument/2006/relationships/hyperlink" Target="https://www.wingrens.se/phpmyadmin/sql.php3?sql_query=DELETE+FROM+iLoad+WHERE++id+%3D+%2717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41" Type="http://schemas.openxmlformats.org/officeDocument/2006/relationships/hyperlink" Target="https://www.wingrens.se/phpmyadmin/tbl_change.php3?primary_key=+id+%3D+%2722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39" Type="http://schemas.openxmlformats.org/officeDocument/2006/relationships/hyperlink" Target="https://www.wingrens.se/phpmyadmin/tbl_change.php3?primary_key=+id+%3D+%2723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93" Type="http://schemas.openxmlformats.org/officeDocument/2006/relationships/hyperlink" Target="https://www.wingrens.se/phpmyadmin/tbl_change.php3?primary_key=+id+%3D+%2737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5" Type="http://schemas.openxmlformats.org/officeDocument/2006/relationships/hyperlink" Target="https://www.wingrens.se/phpmyadmin/tbl_change.php3?primary_key=+id+%3D+%275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16" Type="http://schemas.openxmlformats.org/officeDocument/2006/relationships/hyperlink" Target="https://www.wingrens.se/phpmyadmin/sql.php3?sql_query=DELETE+FROM+iLoad+WHERE++id+%3D+%2715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01" Type="http://schemas.openxmlformats.org/officeDocument/2006/relationships/hyperlink" Target="https://www.wingrens.se/phpmyadmin/tbl_change.php3?primary_key=+id+%3D+%2717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6" Type="http://schemas.openxmlformats.org/officeDocument/2006/relationships/hyperlink" Target="https://www.wingrens.se/phpmyadmin/sql.php3?sql_query=DELETE+FROM+iLoad+WHERE++id+%3D+%2725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53" Type="http://schemas.openxmlformats.org/officeDocument/2006/relationships/hyperlink" Target="https://www.wingrens.se/phpmyadmin/tbl_change.php3?primary_key=+id+%3D+%2730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06" Type="http://schemas.openxmlformats.org/officeDocument/2006/relationships/hyperlink" Target="https://www.wingrens.se/phpmyadmin/sql.php3?sql_query=DELETE+FROM+iLoad+WHERE++id+%3D+%2724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13" Type="http://schemas.openxmlformats.org/officeDocument/2006/relationships/hyperlink" Target="https://www.wingrens.se/phpmyadmin/tbl_change.php3?primary_key=+id+%3D+%2726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0" Type="http://schemas.openxmlformats.org/officeDocument/2006/relationships/hyperlink" Target="https://www.wingrens.se/phpmyadmin/sql.php3?sql_query=DELETE+FROM+iLoad+WHERE++id+%3D+%2732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" Type="http://schemas.openxmlformats.org/officeDocument/2006/relationships/hyperlink" Target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18" Type="http://schemas.openxmlformats.org/officeDocument/2006/relationships/hyperlink" Target="https://www.wingrens.se/phpmyadmin/sql.php3?sql_query=DELETE+FROM+iLoad+WHERE++id+%3D+%2741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1" Type="http://schemas.openxmlformats.org/officeDocument/2006/relationships/hyperlink" Target="https://www.wingrens.se/phpmyadmin/tbl_change.php3?primary_key=+id+%3D+%276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9" Type="http://schemas.openxmlformats.org/officeDocument/2006/relationships/hyperlink" Target="https://www.wingrens.se/phpmyadmin/tbl_change.php3?primary_key=+id+%3D+%279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9" Type="http://schemas.openxmlformats.org/officeDocument/2006/relationships/hyperlink" Target="https://www.wingrens.se/phpmyadmin/tbl_change.php3?primary_key=+id+%3D+%277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66" Type="http://schemas.openxmlformats.org/officeDocument/2006/relationships/hyperlink" Target="https://www.wingrens.se/phpmyadmin/sql.php3?sql_query=DELETE+FROM+iLoad+WHERE++id+%3D+%279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73" Type="http://schemas.openxmlformats.org/officeDocument/2006/relationships/hyperlink" Target="https://www.wingrens.se/phpmyadmin/tbl_change.php3?primary_key=+id+%3D+%2712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80" Type="http://schemas.openxmlformats.org/officeDocument/2006/relationships/hyperlink" Target="https://www.wingrens.se/phpmyadmin/sql.php3?sql_query=DELETE+FROM+iLoad+WHERE++id+%3D+%2716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96" Type="http://schemas.openxmlformats.org/officeDocument/2006/relationships/hyperlink" Target="https://www.wingrens.se/phpmyadmin/sql.php3?sql_query=DELETE+FROM+iLoad+WHERE++id+%3D+%2721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9" Type="http://schemas.openxmlformats.org/officeDocument/2006/relationships/hyperlink" Target="https://www.wingrens.se/phpmyadmin/tbl_change.php3?primary_key=+id+%3D+%276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26" Type="http://schemas.openxmlformats.org/officeDocument/2006/relationships/hyperlink" Target="https://www.wingrens.se/phpmyadmin/sql.php3?sql_query=DELETE+FROM+iLoad+WHERE++id+%3D+%278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33" Type="http://schemas.openxmlformats.org/officeDocument/2006/relationships/hyperlink" Target="https://www.wingrens.se/phpmyadmin/tbl_change.php3?primary_key=+id+%3D+%2710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78" Type="http://schemas.openxmlformats.org/officeDocument/2006/relationships/hyperlink" Target="https://www.wingrens.se/phpmyadmin/sql.php3?sql_query=DELETE+FROM+iLoad+WHERE++id+%3D+%2717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63" Type="http://schemas.openxmlformats.org/officeDocument/2006/relationships/hyperlink" Target="https://www.wingrens.se/phpmyadmin/tbl_change.php3?primary_key=+id+%3D+%2722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70" Type="http://schemas.openxmlformats.org/officeDocument/2006/relationships/hyperlink" Target="https://www.wingrens.se/phpmyadmin/sql.php3?sql_query=DELETE+FROM+iLoad+WHERE++id+%3D+%2724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0" Type="http://schemas.openxmlformats.org/officeDocument/2006/relationships/hyperlink" Target="https://www.wingrens.se/phpmyadmin/sql.php3?sql_query=DELETE+FROM+iLoad+WHERE++id+%3D+%2713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38" Type="http://schemas.openxmlformats.org/officeDocument/2006/relationships/hyperlink" Target="https://www.wingrens.se/phpmyadmin/sql.php3?sql_query=DELETE+FROM+iLoad+WHERE++id+%3D+%2715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23" Type="http://schemas.openxmlformats.org/officeDocument/2006/relationships/hyperlink" Target="https://www.wingrens.se/phpmyadmin/tbl_change.php3?primary_key=+id+%3D+%2718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68" Type="http://schemas.openxmlformats.org/officeDocument/2006/relationships/hyperlink" Target="https://www.wingrens.se/phpmyadmin/sql.php3?sql_query=DELETE+FROM+iLoad+WHERE++id+%3D+%2726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75" Type="http://schemas.openxmlformats.org/officeDocument/2006/relationships/hyperlink" Target="https://www.wingrens.se/phpmyadmin/tbl_change.php3?primary_key=+id+%3D+%2731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00" Type="http://schemas.openxmlformats.org/officeDocument/2006/relationships/hyperlink" Target="https://www.wingrens.se/phpmyadmin/sql.php3?sql_query=DELETE+FROM+iLoad+WHERE++id+%3D+%2711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30" Type="http://schemas.openxmlformats.org/officeDocument/2006/relationships/hyperlink" Target="https://www.wingrens.se/phpmyadmin/sql.php3?sql_query=DELETE+FROM+iLoad+WHERE++id+%3D+%2722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28" Type="http://schemas.openxmlformats.org/officeDocument/2006/relationships/hyperlink" Target="https://www.wingrens.se/phpmyadmin/sql.php3?sql_query=DELETE+FROM+iLoad+WHERE++id+%3D+%2724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35" Type="http://schemas.openxmlformats.org/officeDocument/2006/relationships/hyperlink" Target="https://www.wingrens.se/phpmyadmin/tbl_change.php3?primary_key=+id+%3D+%2727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05" Type="http://schemas.openxmlformats.org/officeDocument/2006/relationships/hyperlink" Target="https://www.wingrens.se/phpmyadmin/tbl_change.php3?primary_key=+id+%3D+%2716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42" Type="http://schemas.openxmlformats.org/officeDocument/2006/relationships/hyperlink" Target="https://www.wingrens.se/phpmyadmin/sql.php3?sql_query=DELETE+FROM+iLoad+WHERE++id+%3D+%2733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4" Type="http://schemas.openxmlformats.org/officeDocument/2006/relationships/hyperlink" Target="https://www.wingrens.se/phpmyadmin/sql.php3?sql_query=DELETE+FROM+iLoad+WHERE++id+%3D+%27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2" Type="http://schemas.openxmlformats.org/officeDocument/2006/relationships/hyperlink" Target="https://www.wingrens.se/phpmyadmin/sql.php3?sql_query=DELETE+FROM+iLoad+WHERE++id+%3D+%2728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3" Type="http://schemas.openxmlformats.org/officeDocument/2006/relationships/hyperlink" Target="https://www.wingrens.se/phpmyadmin/tbl_change.php3?primary_key=+id+%3D+%276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0" Type="http://schemas.openxmlformats.org/officeDocument/2006/relationships/hyperlink" Target="https://www.wingrens.se/phpmyadmin/sql.php3?sql_query=DELETE+FROM+iLoad+WHERE++id+%3D+%279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50" Type="http://schemas.openxmlformats.org/officeDocument/2006/relationships/hyperlink" Target="https://www.wingrens.se/phpmyadmin/sql.php3?sql_query=DELETE+FROM+iLoad+WHERE++id+%3D+%277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88" Type="http://schemas.openxmlformats.org/officeDocument/2006/relationships/hyperlink" Target="https://www.wingrens.se/phpmyadmin/sql.php3?sql_query=DELETE+FROM+iLoad+WHERE++id+%3D+%279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5" Type="http://schemas.openxmlformats.org/officeDocument/2006/relationships/hyperlink" Target="https://www.wingrens.se/phpmyadmin/tbl_change.php3?primary_key=+id+%3D+%2712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0" Type="http://schemas.openxmlformats.org/officeDocument/2006/relationships/hyperlink" Target="https://www.wingrens.se/phpmyadmin/sql.php3?sql_query=DELETE+FROM+iLoad+WHERE++id+%3D+%275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48" Type="http://schemas.openxmlformats.org/officeDocument/2006/relationships/hyperlink" Target="https://www.wingrens.se/phpmyadmin/sql.php3?sql_query=DELETE+FROM+iLoad+WHERE++id+%3D+%278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5" Type="http://schemas.openxmlformats.org/officeDocument/2006/relationships/hyperlink" Target="https://www.wingrens.se/phpmyadmin/tbl_change.php3?primary_key=+id+%3D+%2710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2" Type="http://schemas.openxmlformats.org/officeDocument/2006/relationships/hyperlink" Target="https://www.wingrens.se/phpmyadmin/sql.php3?sql_query=DELETE+FROM+iLoad+WHERE++id+%3D+%2713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5" Type="http://schemas.openxmlformats.org/officeDocument/2006/relationships/hyperlink" Target="https://www.wingrens.se/phpmyadmin/tbl_change.php3?primary_key=+id+%3D+%2722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92" Type="http://schemas.openxmlformats.org/officeDocument/2006/relationships/hyperlink" Target="https://www.wingrens.se/phpmyadmin/sql.php3?sql_query=DELETE+FROM+iLoad+WHERE++id+%3D+%2725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8" Type="http://schemas.openxmlformats.org/officeDocument/2006/relationships/hyperlink" Target="https://www.wingrens.se/phpmyadmin/sql.php3?sql_query=DELETE+FROM+iLoad+WHERE++id+%3D+%277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5" Type="http://schemas.openxmlformats.org/officeDocument/2006/relationships/hyperlink" Target="https://www.wingrens.se/phpmyadmin/tbl_change.php3?primary_key=+id+%3D+%279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22" Type="http://schemas.openxmlformats.org/officeDocument/2006/relationships/hyperlink" Target="https://www.wingrens.se/phpmyadmin/sql.php3?sql_query=DELETE+FROM+iLoad+WHERE++id+%3D+%2711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45" Type="http://schemas.openxmlformats.org/officeDocument/2006/relationships/hyperlink" Target="https://www.wingrens.se/phpmyadmin/tbl_change.php3?primary_key=+id+%3D+%2720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52" Type="http://schemas.openxmlformats.org/officeDocument/2006/relationships/hyperlink" Target="https://www.wingrens.se/phpmyadmin/sql.php3?sql_query=DELETE+FROM+iLoad+WHERE++id+%3D+%2723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7" Type="http://schemas.openxmlformats.org/officeDocument/2006/relationships/hyperlink" Target="https://www.wingrens.se/phpmyadmin/tbl_change.php3?primary_key=+id+%3D+%2732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7" Type="http://schemas.openxmlformats.org/officeDocument/2006/relationships/hyperlink" Target="https://www.wingrens.se/phpmyadmin/tbl_change.php3?primary_key=+id+%3D+%2717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2" Type="http://schemas.openxmlformats.org/officeDocument/2006/relationships/hyperlink" Target="https://www.wingrens.se/phpmyadmin/sql.php3?sql_query=DELETE+FROM+iLoad+WHERE++id+%3D+%2721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57" Type="http://schemas.openxmlformats.org/officeDocument/2006/relationships/hyperlink" Target="https://www.wingrens.se/phpmyadmin/tbl_change.php3?primary_key=+id+%3D+%2727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64" Type="http://schemas.openxmlformats.org/officeDocument/2006/relationships/hyperlink" Target="https://www.wingrens.se/phpmyadmin/sql.php3?sql_query=DELETE+FROM+iLoad+WHERE++id+%3D+%2734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6" Type="http://schemas.openxmlformats.org/officeDocument/2006/relationships/hyperlink" Target="https://www.wingrens.se/phpmyadmin/sql.php3?sql_query=DELETE+FROM+iLoad+WHERE++id+%3D+%27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17" Type="http://schemas.openxmlformats.org/officeDocument/2006/relationships/hyperlink" Target="https://www.wingrens.se/phpmyadmin/tbl_change.php3?primary_key=+id+%3D+%272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24" Type="http://schemas.openxmlformats.org/officeDocument/2006/relationships/hyperlink" Target="https://www.wingrens.se/phpmyadmin/sql.php3?sql_query=DELETE+FROM+iLoad+WHERE++id+%3D+%2729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2" Type="http://schemas.openxmlformats.org/officeDocument/2006/relationships/hyperlink" Target="https://www.wingrens.se/phpmyadmin/sql.php3?sql_query=DELETE+FROM+iLoad+WHERE++id+%3D+%277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77" Type="http://schemas.openxmlformats.org/officeDocument/2006/relationships/hyperlink" Target="https://www.wingrens.se/phpmyadmin/tbl_change.php3?primary_key=+id+%3D+%2710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2" Type="http://schemas.openxmlformats.org/officeDocument/2006/relationships/hyperlink" Target="https://www.wingrens.se/phpmyadmin/sql.php3?sql_query=DELETE+FROM+iLoad+WHERE++id+%3D+%276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84" Type="http://schemas.openxmlformats.org/officeDocument/2006/relationships/hyperlink" Target="https://www.wingrens.se/phpmyadmin/sql.php3?sql_query=DELETE+FROM+iLoad+WHERE++id+%3D+%2713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91" Type="http://schemas.openxmlformats.org/officeDocument/2006/relationships/hyperlink" Target="https://www.wingrens.se/phpmyadmin/tbl_change.php3?primary_key=+id+%3D+%2717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67" Type="http://schemas.openxmlformats.org/officeDocument/2006/relationships/hyperlink" Target="https://www.wingrens.se/phpmyadmin/tbl_change.php3?primary_key=+id+%3D+%2721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7" Type="http://schemas.openxmlformats.org/officeDocument/2006/relationships/hyperlink" Target="https://www.wingrens.se/phpmyadmin/tbl_change.php3?primary_key=+id+%3D+%279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44" Type="http://schemas.openxmlformats.org/officeDocument/2006/relationships/hyperlink" Target="https://www.wingrens.se/phpmyadmin/sql.php3?sql_query=DELETE+FROM+iLoad+WHERE++id+%3D+%2711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51" Type="http://schemas.openxmlformats.org/officeDocument/2006/relationships/hyperlink" Target="https://www.wingrens.se/phpmyadmin/tbl_change.php3?primary_key=+id+%3D+%2716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74" Type="http://schemas.openxmlformats.org/officeDocument/2006/relationships/hyperlink" Target="https://www.wingrens.se/phpmyadmin/sql.php3?sql_query=DELETE+FROM+iLoad+WHERE++id+%3D+%2723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81" Type="http://schemas.openxmlformats.org/officeDocument/2006/relationships/hyperlink" Target="https://www.wingrens.se/phpmyadmin/tbl_change.php3?primary_key=+id+%3D+%2726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79" Type="http://schemas.openxmlformats.org/officeDocument/2006/relationships/hyperlink" Target="https://www.wingrens.se/phpmyadmin/tbl_change.php3?primary_key=+id+%3D+%2728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04" Type="http://schemas.openxmlformats.org/officeDocument/2006/relationships/hyperlink" Target="https://www.wingrens.se/phpmyadmin/sql.php3?sql_query=DELETE+FROM+iLoad+WHERE++id+%3D+%2710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1" Type="http://schemas.openxmlformats.org/officeDocument/2006/relationships/hyperlink" Target="https://www.wingrens.se/phpmyadmin/tbl_change.php3?primary_key=+id+%3D+%2712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49" Type="http://schemas.openxmlformats.org/officeDocument/2006/relationships/hyperlink" Target="https://www.wingrens.se/phpmyadmin/tbl_change.php3?primary_key=+id+%3D+%2717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34" Type="http://schemas.openxmlformats.org/officeDocument/2006/relationships/hyperlink" Target="https://www.wingrens.se/phpmyadmin/sql.php3?sql_query=DELETE+FROM+iLoad+WHERE++id+%3D+%2722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41" Type="http://schemas.openxmlformats.org/officeDocument/2006/relationships/hyperlink" Target="https://www.wingrens.se/phpmyadmin/tbl_change.php3?primary_key=+id+%3D+%2724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6" Type="http://schemas.openxmlformats.org/officeDocument/2006/relationships/hyperlink" Target="https://www.wingrens.se/phpmyadmin/sql.php3?sql_query=DELETE+FROM+iLoad+WHERE++id+%3D+%2737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8" Type="http://schemas.openxmlformats.org/officeDocument/2006/relationships/hyperlink" Target="https://www.wingrens.se/phpmyadmin/sql.php3?sql_query=DELETE+FROM+iLoad+WHERE++id+%3D+%275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9" Type="http://schemas.openxmlformats.org/officeDocument/2006/relationships/hyperlink" Target="https://www.wingrens.se/phpmyadmin/tbl_change.php3?primary_key=+id+%3D+%2715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01" Type="http://schemas.openxmlformats.org/officeDocument/2006/relationships/hyperlink" Target="https://www.wingrens.se/phpmyadmin/tbl_change.php3?primary_key=+id+%3D+%2722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39" Type="http://schemas.openxmlformats.org/officeDocument/2006/relationships/hyperlink" Target="https://www.wingrens.se/phpmyadmin/tbl_change.php3?primary_key=+id+%3D+%2725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46" Type="http://schemas.openxmlformats.org/officeDocument/2006/relationships/hyperlink" Target="https://www.wingrens.se/phpmyadmin/sql.php3?sql_query=DELETE+FROM+iLoad+WHERE++id+%3D+%2730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06" Type="http://schemas.openxmlformats.org/officeDocument/2006/relationships/hyperlink" Target="https://www.wingrens.se/phpmyadmin/sql.php3?sql_query=DELETE+FROM+iLoad+WHERE++id+%3D+%2726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13" Type="http://schemas.openxmlformats.org/officeDocument/2006/relationships/hyperlink" Target="https://www.wingrens.se/phpmyadmin/tbl_change.php3?primary_key=+id+%3D+%2732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94" Type="http://schemas.openxmlformats.org/officeDocument/2006/relationships/hyperlink" Target="https://www.wingrens.se/phpmyadmin/sql.php3?sql_query=DELETE+FROM+iLoad+WHERE++id+%3D+%278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4" Type="http://schemas.openxmlformats.org/officeDocument/2006/relationships/hyperlink" Target="https://www.wingrens.se/phpmyadmin/sql.php3?sql_query=DELETE+FROM+iLoad+WHERE++id+%3D+%276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1" Type="http://schemas.openxmlformats.org/officeDocument/2006/relationships/hyperlink" Target="https://www.wingrens.se/phpmyadmin/tbl_change.php3?primary_key=+id+%3D+%278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9" Type="http://schemas.openxmlformats.org/officeDocument/2006/relationships/hyperlink" Target="https://www.wingrens.se/phpmyadmin/tbl_change.php3?primary_key=+id+%3D+%2711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9" Type="http://schemas.openxmlformats.org/officeDocument/2006/relationships/hyperlink" Target="https://www.wingrens.se/phpmyadmin/tbl_change.php3?primary_key=+id+%3D+%279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66" Type="http://schemas.openxmlformats.org/officeDocument/2006/relationships/hyperlink" Target="https://www.wingrens.se/phpmyadmin/sql.php3?sql_query=DELETE+FROM+iLoad+WHERE++id+%3D+%2712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73" Type="http://schemas.openxmlformats.org/officeDocument/2006/relationships/hyperlink" Target="https://www.wingrens.se/phpmyadmin/tbl_change.php3?primary_key=+id+%3D+%2716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89" Type="http://schemas.openxmlformats.org/officeDocument/2006/relationships/hyperlink" Target="https://www.wingrens.se/phpmyadmin/tbl_change.php3?primary_key=+id+%3D+%2721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96" Type="http://schemas.openxmlformats.org/officeDocument/2006/relationships/hyperlink" Target="https://www.wingrens.se/phpmyadmin/sql.php3?sql_query=DELETE+FROM+iLoad+WHERE++id+%3D+%2724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1" Type="http://schemas.openxmlformats.org/officeDocument/2006/relationships/hyperlink" Target="https://www.wingrens.se/phpmyadmin/tbl_change.php3?primary_key=+id+%3D+%277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19" Type="http://schemas.openxmlformats.org/officeDocument/2006/relationships/hyperlink" Target="https://www.wingrens.se/phpmyadmin/tbl_change.php3?primary_key=+id+%3D+%278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26" Type="http://schemas.openxmlformats.org/officeDocument/2006/relationships/hyperlink" Target="https://www.wingrens.se/phpmyadmin/sql.php3?sql_query=DELETE+FROM+iLoad+WHERE++id+%3D+%2710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56" Type="http://schemas.openxmlformats.org/officeDocument/2006/relationships/hyperlink" Target="https://www.wingrens.se/phpmyadmin/sql.php3?sql_query=DELETE+FROM+iLoad+WHERE++id+%3D+%2722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63" Type="http://schemas.openxmlformats.org/officeDocument/2006/relationships/hyperlink" Target="https://www.wingrens.se/phpmyadmin/tbl_change.php3?primary_key=+id+%3D+%2724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3" Type="http://schemas.openxmlformats.org/officeDocument/2006/relationships/hyperlink" Target="https://www.wingrens.se/phpmyadmin/tbl_change.php3?primary_key=+id+%3D+%2713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40" Type="http://schemas.openxmlformats.org/officeDocument/2006/relationships/hyperlink" Target="https://www.wingrens.se/phpmyadmin/sql.php3?sql_query=DELETE+FROM+iLoad+WHERE++id+%3D+%2717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16" Type="http://schemas.openxmlformats.org/officeDocument/2006/relationships/hyperlink" Target="https://www.wingrens.se/phpmyadmin/sql.php3?sql_query=DELETE+FROM+iLoad+WHERE++id+%3D+%2718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70" Type="http://schemas.openxmlformats.org/officeDocument/2006/relationships/hyperlink" Target="https://www.wingrens.se/phpmyadmin/sql.php3?sql_query=DELETE+FROM+iLoad+WHERE++id+%3D+%2728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68" Type="http://schemas.openxmlformats.org/officeDocument/2006/relationships/hyperlink" Target="https://www.wingrens.se/phpmyadmin/sql.php3?sql_query=DELETE+FROM+iLoad+WHERE++id+%3D+%2731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0" Type="http://schemas.openxmlformats.org/officeDocument/2006/relationships/hyperlink" Target="https://www.wingrens.se/phpmyadmin/sql.php3?sql_query=DELETE+FROM+iLoad+WHERE++id+%3D+%2714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23" Type="http://schemas.openxmlformats.org/officeDocument/2006/relationships/hyperlink" Target="https://www.wingrens.se/phpmyadmin/tbl_change.php3?primary_key=+id+%3D+%2722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30" Type="http://schemas.openxmlformats.org/officeDocument/2006/relationships/hyperlink" Target="https://www.wingrens.se/phpmyadmin/sql.php3?sql_query=DELETE+FROM+iLoad+WHERE++id+%3D+%2725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28" Type="http://schemas.openxmlformats.org/officeDocument/2006/relationships/hyperlink" Target="https://www.wingrens.se/phpmyadmin/sql.php3?sql_query=DELETE+FROM+iLoad+WHERE++id+%3D+%2726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35" Type="http://schemas.openxmlformats.org/officeDocument/2006/relationships/hyperlink" Target="https://www.wingrens.se/phpmyadmin/tbl_change.php3?primary_key=+id+%3D+%2733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7" Type="http://schemas.openxmlformats.org/officeDocument/2006/relationships/hyperlink" Target="https://www.wingrens.se/phpmyadmin/tbl_change.php3?primary_key=+id+%3D+%27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02" Type="http://schemas.openxmlformats.org/officeDocument/2006/relationships/hyperlink" Target="https://www.wingrens.se/phpmyadmin/sql.php3?sql_query=DELETE+FROM+iLoad+WHERE++id+%3D+%2738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6" Type="http://schemas.openxmlformats.org/officeDocument/2006/relationships/hyperlink" Target="https://www.wingrens.se/phpmyadmin/sql.php3?sql_query=DELETE+FROM+iLoad+WHERE++id+%3D+%276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83" Type="http://schemas.openxmlformats.org/officeDocument/2006/relationships/hyperlink" Target="https://www.wingrens.se/phpmyadmin/tbl_change.php3?primary_key=+id+%3D+%278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0" Type="http://schemas.openxmlformats.org/officeDocument/2006/relationships/hyperlink" Target="https://www.wingrens.se/phpmyadmin/sql.php3?sql_query=DELETE+FROM+iLoad+WHERE++id+%3D+%2711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3" Type="http://schemas.openxmlformats.org/officeDocument/2006/relationships/hyperlink" Target="https://www.wingrens.se/phpmyadmin/tbl_change.php3?primary_key=+id+%3D+%277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0" Type="http://schemas.openxmlformats.org/officeDocument/2006/relationships/hyperlink" Target="https://www.wingrens.se/phpmyadmin/sql.php3?sql_query=DELETE+FROM+iLoad+WHERE++id+%3D+%279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88" Type="http://schemas.openxmlformats.org/officeDocument/2006/relationships/hyperlink" Target="https://www.wingrens.se/phpmyadmin/sql.php3?sql_query=DELETE+FROM+iLoad+WHERE++id+%3D+%2712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95" Type="http://schemas.openxmlformats.org/officeDocument/2006/relationships/hyperlink" Target="https://www.wingrens.se/phpmyadmin/tbl_change.php3?primary_key=+id+%3D+%2716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80" Type="http://schemas.openxmlformats.org/officeDocument/2006/relationships/hyperlink" Target="https://www.wingrens.se/phpmyadmin/sql.php3?sql_query=DELETE+FROM+iLoad+WHERE++id+%3D+%2721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3" Type="http://schemas.openxmlformats.org/officeDocument/2006/relationships/hyperlink" Target="https://www.wingrens.se/phpmyadmin/tbl_change.php3?primary_key=+id+%3D+%275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10" Type="http://schemas.openxmlformats.org/officeDocument/2006/relationships/hyperlink" Target="https://www.wingrens.se/phpmyadmin/sql.php3?sql_query=DELETE+FROM+iLoad+WHERE++id+%3D+%278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48" Type="http://schemas.openxmlformats.org/officeDocument/2006/relationships/hyperlink" Target="https://www.wingrens.se/phpmyadmin/sql.php3?sql_query=DELETE+FROM+iLoad+WHERE++id+%3D+%2710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55" Type="http://schemas.openxmlformats.org/officeDocument/2006/relationships/hyperlink" Target="https://www.wingrens.se/phpmyadmin/tbl_change.php3?primary_key=+id+%3D+%271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2" Type="http://schemas.openxmlformats.org/officeDocument/2006/relationships/hyperlink" Target="https://www.wingrens.se/phpmyadmin/sql.php3?sql_query=DELETE+FROM+iLoad+WHERE++id+%3D+%2717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78" Type="http://schemas.openxmlformats.org/officeDocument/2006/relationships/hyperlink" Target="https://www.wingrens.se/phpmyadmin/sql.php3?sql_query=DELETE+FROM+iLoad+WHERE++id+%3D+%2722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85" Type="http://schemas.openxmlformats.org/officeDocument/2006/relationships/hyperlink" Target="https://www.wingrens.se/phpmyadmin/tbl_change.php3?primary_key=+id+%3D+%2724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2" Type="http://schemas.openxmlformats.org/officeDocument/2006/relationships/hyperlink" Target="https://www.wingrens.se/phpmyadmin/sql.php3?sql_query=DELETE+FROM+iLoad+WHERE++id+%3D+%2728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" Type="http://schemas.openxmlformats.org/officeDocument/2006/relationships/hyperlink" Target="https://www.wingrens.se/phpmyadmin/tbl_change.php3?primary_key=+id+%3D+%275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08" Type="http://schemas.openxmlformats.org/officeDocument/2006/relationships/hyperlink" Target="https://www.wingrens.se/phpmyadmin/sql.php3?sql_query=DELETE+FROM+iLoad+WHERE++id+%3D+%279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15" Type="http://schemas.openxmlformats.org/officeDocument/2006/relationships/hyperlink" Target="https://www.wingrens.se/phpmyadmin/tbl_change.php3?primary_key=+id+%3D+%2711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22" Type="http://schemas.openxmlformats.org/officeDocument/2006/relationships/hyperlink" Target="https://www.wingrens.se/phpmyadmin/sql.php3?sql_query=DELETE+FROM+iLoad+WHERE++id+%3D+%2715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38" Type="http://schemas.openxmlformats.org/officeDocument/2006/relationships/hyperlink" Target="https://www.wingrens.se/phpmyadmin/sql.php3?sql_query=DELETE+FROM+iLoad+WHERE++id+%3D+%2719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45" Type="http://schemas.openxmlformats.org/officeDocument/2006/relationships/hyperlink" Target="https://www.wingrens.se/phpmyadmin/tbl_change.php3?primary_key=+id+%3D+%2723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52" Type="http://schemas.openxmlformats.org/officeDocument/2006/relationships/hyperlink" Target="https://www.wingrens.se/phpmyadmin/sql.php3?sql_query=DELETE+FROM+iLoad+WHERE++id+%3D+%2725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05" Type="http://schemas.openxmlformats.org/officeDocument/2006/relationships/hyperlink" Target="https://www.wingrens.se/phpmyadmin/tbl_change.php3?primary_key=+id+%3D+%2721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12" Type="http://schemas.openxmlformats.org/officeDocument/2006/relationships/hyperlink" Target="https://www.wingrens.se/phpmyadmin/sql.php3?sql_query=DELETE+FROM+iLoad+WHERE++id+%3D+%2724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57" Type="http://schemas.openxmlformats.org/officeDocument/2006/relationships/hyperlink" Target="https://www.wingrens.se/phpmyadmin/tbl_change.php3?primary_key=+id+%3D+%2733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" Type="http://schemas.openxmlformats.org/officeDocument/2006/relationships/hyperlink" Target="https://www.wingrens.se/phpmyadmin/tbl_change.php3?primary_key=+id+%3D+%27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7" Type="http://schemas.openxmlformats.org/officeDocument/2006/relationships/hyperlink" Target="https://www.wingrens.se/phpmyadmin/tbl_change.php3?primary_key=+id+%3D+%2729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98" Type="http://schemas.openxmlformats.org/officeDocument/2006/relationships/hyperlink" Target="https://www.wingrens.se/phpmyadmin/sql.php3?sql_query=DELETE+FROM+iLoad+WHERE++id+%3D+%277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5" Type="http://schemas.openxmlformats.org/officeDocument/2006/relationships/hyperlink" Target="https://www.wingrens.se/phpmyadmin/tbl_change.php3?primary_key=+id+%3D+%277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72" Type="http://schemas.openxmlformats.org/officeDocument/2006/relationships/hyperlink" Target="https://www.wingrens.se/phpmyadmin/sql.php3?sql_query=DELETE+FROM+iLoad+WHERE++id+%3D+%279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5" Type="http://schemas.openxmlformats.org/officeDocument/2006/relationships/hyperlink" Target="https://www.wingrens.se/phpmyadmin/tbl_change.php3?primary_key=+id+%3D+%276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2" Type="http://schemas.openxmlformats.org/officeDocument/2006/relationships/hyperlink" Target="https://www.wingrens.se/phpmyadmin/sql.php3?sql_query=DELETE+FROM+iLoad+WHERE++id+%3D+%278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7" Type="http://schemas.openxmlformats.org/officeDocument/2006/relationships/hyperlink" Target="https://www.wingrens.se/phpmyadmin/tbl_change.php3?primary_key=+id+%3D+%2713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4" Type="http://schemas.openxmlformats.org/officeDocument/2006/relationships/hyperlink" Target="https://www.wingrens.se/phpmyadmin/sql.php3?sql_query=DELETE+FROM+iLoad+WHERE++id+%3D+%2717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37" Type="http://schemas.openxmlformats.org/officeDocument/2006/relationships/hyperlink" Target="https://www.wingrens.se/phpmyadmin/tbl_change.php3?primary_key=+id+%3D+%2711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44" Type="http://schemas.openxmlformats.org/officeDocument/2006/relationships/hyperlink" Target="https://www.wingrens.se/phpmyadmin/sql.php3?sql_query=DELETE+FROM+iLoad+WHERE++id+%3D+%2715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67" Type="http://schemas.openxmlformats.org/officeDocument/2006/relationships/hyperlink" Target="https://www.wingrens.se/phpmyadmin/tbl_change.php3?primary_key=+id+%3D+%2723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74" Type="http://schemas.openxmlformats.org/officeDocument/2006/relationships/hyperlink" Target="https://www.wingrens.se/phpmyadmin/sql.php3?sql_query=DELETE+FROM+iLoad+WHERE++id+%3D+%2726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81" Type="http://schemas.openxmlformats.org/officeDocument/2006/relationships/hyperlink" Target="https://www.wingrens.se/phpmyadmin/tbl_change.php3?primary_key=+id+%3D+%2731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04" Type="http://schemas.openxmlformats.org/officeDocument/2006/relationships/hyperlink" Target="https://www.wingrens.se/phpmyadmin/sql.php3?sql_query=DELETE+FROM+iLoad+WHERE++id+%3D+%2712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1" Type="http://schemas.openxmlformats.org/officeDocument/2006/relationships/hyperlink" Target="https://www.wingrens.se/phpmyadmin/tbl_change.php3?primary_key=+id+%3D+%2716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7" Type="http://schemas.openxmlformats.org/officeDocument/2006/relationships/hyperlink" Target="https://www.wingrens.se/phpmyadmin/tbl_change.php3?primary_key=+id+%3D+%2721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34" Type="http://schemas.openxmlformats.org/officeDocument/2006/relationships/hyperlink" Target="https://www.wingrens.se/phpmyadmin/sql.php3?sql_query=DELETE+FROM+iLoad+WHERE++id+%3D+%2724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41" Type="http://schemas.openxmlformats.org/officeDocument/2006/relationships/hyperlink" Target="https://www.wingrens.se/phpmyadmin/tbl_change.php3?primary_key=+id+%3D+%2727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79" Type="http://schemas.openxmlformats.org/officeDocument/2006/relationships/hyperlink" Target="https://www.wingrens.se/phpmyadmin/tbl_change.php3?primary_key=+id+%3D+%2735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0" Type="http://schemas.openxmlformats.org/officeDocument/2006/relationships/hyperlink" Target="https://www.wingrens.se/phpmyadmin/sql.php3?sql_query=DELETE+FROM+iLoad+WHERE++id+%3D+%27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1" Type="http://schemas.openxmlformats.org/officeDocument/2006/relationships/hyperlink" Target="https://www.wingrens.se/phpmyadmin/tbl_change.php3?primary_key=+id+%3D+%2725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39" Type="http://schemas.openxmlformats.org/officeDocument/2006/relationships/hyperlink" Target="https://www.wingrens.se/phpmyadmin/tbl_change.php3?primary_key=+id+%3D+%2729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6" Type="http://schemas.openxmlformats.org/officeDocument/2006/relationships/hyperlink" Target="https://www.wingrens.se/phpmyadmin/sql.php3?sql_query=DELETE+FROM+iLoad+WHERE++id+%3D+%2732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7" Type="http://schemas.openxmlformats.org/officeDocument/2006/relationships/hyperlink" Target="https://www.wingrens.se/phpmyadmin/tbl_change.php3?primary_key=+id+%3D+%278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4" Type="http://schemas.openxmlformats.org/officeDocument/2006/relationships/hyperlink" Target="https://www.wingrens.se/phpmyadmin/sql.php3?sql_query=DELETE+FROM+iLoad+WHERE++id+%3D+%279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7" Type="http://schemas.openxmlformats.org/officeDocument/2006/relationships/hyperlink" Target="https://www.wingrens.se/phpmyadmin/tbl_change.php3?primary_key=+id+%3D+%276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4" Type="http://schemas.openxmlformats.org/officeDocument/2006/relationships/hyperlink" Target="https://www.wingrens.se/phpmyadmin/sql.php3?sql_query=DELETE+FROM+iLoad+WHERE++id+%3D+%278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9" Type="http://schemas.openxmlformats.org/officeDocument/2006/relationships/hyperlink" Target="https://www.wingrens.se/phpmyadmin/tbl_change.php3?primary_key=+id+%3D+%2714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91" Type="http://schemas.openxmlformats.org/officeDocument/2006/relationships/hyperlink" Target="https://www.wingrens.se/phpmyadmin/tbl_change.php3?primary_key=+id+%3D+%2722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1" Type="http://schemas.openxmlformats.org/officeDocument/2006/relationships/hyperlink" Target="https://www.wingrens.se/phpmyadmin/tbl_change.php3?primary_key=+id+%3D+%2710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59" Type="http://schemas.openxmlformats.org/officeDocument/2006/relationships/hyperlink" Target="https://www.wingrens.se/phpmyadmin/tbl_change.php3?primary_key=+id+%3D+%2712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66" Type="http://schemas.openxmlformats.org/officeDocument/2006/relationships/hyperlink" Target="https://www.wingrens.se/phpmyadmin/sql.php3?sql_query=DELETE+FROM+iLoad+WHERE++id+%3D+%2716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89" Type="http://schemas.openxmlformats.org/officeDocument/2006/relationships/hyperlink" Target="https://www.wingrens.se/phpmyadmin/tbl_change.php3?primary_key=+id+%3D+%2723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96" Type="http://schemas.openxmlformats.org/officeDocument/2006/relationships/hyperlink" Target="https://www.wingrens.se/phpmyadmin/sql.php3?sql_query=DELETE+FROM+iLoad+WHERE++id+%3D+%2726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14" Type="http://schemas.openxmlformats.org/officeDocument/2006/relationships/hyperlink" Target="https://www.wingrens.se/phpmyadmin/sql.php3?sql_query=DELETE+FROM+iLoad+WHERE++id+%3D+%277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21" Type="http://schemas.openxmlformats.org/officeDocument/2006/relationships/hyperlink" Target="https://www.wingrens.se/phpmyadmin/tbl_change.php3?primary_key=+id+%3D+%279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9" Type="http://schemas.openxmlformats.org/officeDocument/2006/relationships/hyperlink" Target="https://www.wingrens.se/phpmyadmin/tbl_change.php3?primary_key=+id+%3D+%2710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51" Type="http://schemas.openxmlformats.org/officeDocument/2006/relationships/hyperlink" Target="https://www.wingrens.se/phpmyadmin/tbl_change.php3?primary_key=+id+%3D+%2720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49" Type="http://schemas.openxmlformats.org/officeDocument/2006/relationships/hyperlink" Target="https://www.wingrens.se/phpmyadmin/tbl_change.php3?primary_key=+id+%3D+%2722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56" Type="http://schemas.openxmlformats.org/officeDocument/2006/relationships/hyperlink" Target="https://www.wingrens.se/phpmyadmin/sql.php3?sql_query=DELETE+FROM+iLoad+WHERE++id+%3D+%2724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26" Type="http://schemas.openxmlformats.org/officeDocument/2006/relationships/hyperlink" Target="https://www.wingrens.se/phpmyadmin/sql.php3?sql_query=DELETE+FROM+iLoad+WHERE++id+%3D+%2712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3" Type="http://schemas.openxmlformats.org/officeDocument/2006/relationships/hyperlink" Target="https://www.wingrens.se/phpmyadmin/tbl_change.php3?primary_key=+id+%3D+%2717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09" Type="http://schemas.openxmlformats.org/officeDocument/2006/relationships/hyperlink" Target="https://www.wingrens.se/phpmyadmin/tbl_change.php3?primary_key=+id+%3D+%2718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63" Type="http://schemas.openxmlformats.org/officeDocument/2006/relationships/hyperlink" Target="https://www.wingrens.se/phpmyadmin/tbl_change.php3?primary_key=+id+%3D+%2727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70" Type="http://schemas.openxmlformats.org/officeDocument/2006/relationships/hyperlink" Target="https://www.wingrens.se/phpmyadmin/sql.php3?sql_query=DELETE+FROM+iLoad+WHERE++id+%3D+%2734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" Type="http://schemas.openxmlformats.org/officeDocument/2006/relationships/hyperlink" Target="https://www.wingrens.se/phpmyadmin/sql.php3?sql_query=DELETE+FROM+iLoad+WHERE++id+%3D+%27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16" Type="http://schemas.openxmlformats.org/officeDocument/2006/relationships/hyperlink" Target="https://www.wingrens.se/phpmyadmin/sql.php3?sql_query=DELETE+FROM+iLoad+WHERE++id+%3D+%2722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23" Type="http://schemas.openxmlformats.org/officeDocument/2006/relationships/hyperlink" Target="https://www.wingrens.se/phpmyadmin/tbl_change.php3?primary_key=+id+%3D+%2725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30" Type="http://schemas.openxmlformats.org/officeDocument/2006/relationships/hyperlink" Target="https://www.wingrens.se/phpmyadmin/sql.php3?sql_query=DELETE+FROM+iLoad+WHERE++id+%3D+%2729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28" Type="http://schemas.openxmlformats.org/officeDocument/2006/relationships/hyperlink" Target="https://www.wingrens.se/phpmyadmin/sql.php3?sql_query=DELETE+FROM+iLoad+WHERE++id+%3D+%2733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" Type="http://schemas.openxmlformats.org/officeDocument/2006/relationships/hyperlink" Target="https://www.wingrens.se/phpmyadmin/tbl_change.php3?primary_key=+id+%3D+%276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6" Type="http://schemas.openxmlformats.org/officeDocument/2006/relationships/hyperlink" Target="https://www.wingrens.se/phpmyadmin/sql.php3?sql_query=DELETE+FROM+iLoad+WHERE++id+%3D+%278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83" Type="http://schemas.openxmlformats.org/officeDocument/2006/relationships/hyperlink" Target="https://www.wingrens.se/phpmyadmin/tbl_change.php3?primary_key=+id+%3D+%2711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90" Type="http://schemas.openxmlformats.org/officeDocument/2006/relationships/hyperlink" Target="https://www.wingrens.se/phpmyadmin/sql.php3?sql_query=DELETE+FROM+iLoad+WHERE++id+%3D+%2713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TargetMode="External"/><Relationship Id="rId236" Type="http://schemas.openxmlformats.org/officeDocument/2006/relationships/hyperlink" Target="https://www.wingrens.se/phpmyadmin/sql.php3?sql_query=DELETE+FROM+iLoad+WHERE++id+%3D+%277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43" Type="http://schemas.openxmlformats.org/officeDocument/2006/relationships/hyperlink" Target="https://www.wingrens.se/phpmyadmin/tbl_change.php3?primary_key=+id+%3D+%279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50" Type="http://schemas.openxmlformats.org/officeDocument/2006/relationships/hyperlink" Target="https://www.wingrens.se/phpmyadmin/sql.php3?sql_query=DELETE+FROM+iLoad+WHERE++id+%3D+%2711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8" Type="http://schemas.openxmlformats.org/officeDocument/2006/relationships/hyperlink" Target="https://www.wingrens.se/phpmyadmin/sql.php3?sql_query=DELETE+FROM+iLoad+WHERE++id+%3D+%2716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73" Type="http://schemas.openxmlformats.org/officeDocument/2006/relationships/hyperlink" Target="https://www.wingrens.se/phpmyadmin/tbl_change.php3?primary_key=+id+%3D+%2721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80" Type="http://schemas.openxmlformats.org/officeDocument/2006/relationships/hyperlink" Target="https://www.wingrens.se/phpmyadmin/sql.php3?sql_query=DELETE+FROM+iLoad+WHERE++id+%3D+%2723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3" Type="http://schemas.openxmlformats.org/officeDocument/2006/relationships/hyperlink" Target="https://www.wingrens.se/phpmyadmin/tbl_change.php3?primary_key=+id+%3D+%278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48" Type="http://schemas.openxmlformats.org/officeDocument/2006/relationships/hyperlink" Target="https://www.wingrens.se/phpmyadmin/sql.php3?sql_query=DELETE+FROM+iLoad+WHERE++id+%3D+%2713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55" Type="http://schemas.openxmlformats.org/officeDocument/2006/relationships/hyperlink" Target="https://www.wingrens.se/phpmyadmin/tbl_change.php3?primary_key=+id+%3D+%2717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40" Type="http://schemas.openxmlformats.org/officeDocument/2006/relationships/hyperlink" Target="https://www.wingrens.se/phpmyadmin/sql.php3?sql_query=DELETE+FROM+iLoad+WHERE++id+%3D+%2722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78" Type="http://schemas.openxmlformats.org/officeDocument/2006/relationships/hyperlink" Target="https://www.wingrens.se/phpmyadmin/sql.php3?sql_query=DELETE+FROM+iLoad+WHERE++id+%3D+%272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85" Type="http://schemas.openxmlformats.org/officeDocument/2006/relationships/hyperlink" Target="https://www.wingrens.se/phpmyadmin/tbl_change.php3?primary_key=+id+%3D+%2728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92" Type="http://schemas.openxmlformats.org/officeDocument/2006/relationships/hyperlink" Target="https://www.wingrens.se/phpmyadmin/sql.php3?sql_query=DELETE+FROM+iLoad+WHERE++id+%3D+%2737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" Type="http://schemas.openxmlformats.org/officeDocument/2006/relationships/hyperlink" Target="https://www.wingrens.se/phpmyadmin/sql.php3?sql_query=DELETE+FROM+iLoad+WHERE++id+%3D+%275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10" Type="http://schemas.openxmlformats.org/officeDocument/2006/relationships/hyperlink" Target="https://www.wingrens.se/phpmyadmin/sql.php3?sql_query=DELETE+FROM+iLoad+WHERE++id+%3D+%2710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8" Type="http://schemas.openxmlformats.org/officeDocument/2006/relationships/hyperlink" Target="https://www.wingrens.se/phpmyadmin/sql.php3?sql_query=DELETE+FROM+iLoad+WHERE++id+%3D+%2711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5" Type="http://schemas.openxmlformats.org/officeDocument/2006/relationships/hyperlink" Target="https://www.wingrens.se/phpmyadmin/tbl_change.php3?primary_key=+id+%3D+%2715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38" Type="http://schemas.openxmlformats.org/officeDocument/2006/relationships/hyperlink" Target="https://www.wingrens.se/phpmyadmin/sql.php3?sql_query=DELETE+FROM+iLoad+WHERE++id+%3D+%2723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45" Type="http://schemas.openxmlformats.org/officeDocument/2006/relationships/hyperlink" Target="https://www.wingrens.se/phpmyadmin/tbl_change.php3?primary_key=+id+%3D+%2725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52" Type="http://schemas.openxmlformats.org/officeDocument/2006/relationships/hyperlink" Target="https://www.wingrens.se/phpmyadmin/sql.php3?sql_query=DELETE+FROM+iLoad+WHERE++id+%3D+%2730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00" Type="http://schemas.openxmlformats.org/officeDocument/2006/relationships/hyperlink" Target="https://www.wingrens.se/phpmyadmin/sql.php3?sql_query=DELETE+FROM+iLoad+WHERE++id+%3D+%2717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5" Type="http://schemas.openxmlformats.org/officeDocument/2006/relationships/hyperlink" Target="https://www.wingrens.se/phpmyadmin/tbl_change.php3?primary_key=+id+%3D+%2724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12" Type="http://schemas.openxmlformats.org/officeDocument/2006/relationships/hyperlink" Target="https://www.wingrens.se/phpmyadmin/sql.php3?sql_query=DELETE+FROM+iLoad+WHERE++id+%3D+%2726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17" Type="http://schemas.openxmlformats.org/officeDocument/2006/relationships/hyperlink" Target="https://www.wingrens.se/phpmyadmin/tbl_change.php3?primary_key=+id+%3D+%2741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" Type="http://schemas.openxmlformats.org/officeDocument/2006/relationships/hyperlink" Target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8" Type="http://schemas.openxmlformats.org/officeDocument/2006/relationships/hyperlink" Target="https://www.wingrens.se/phpmyadmin/sql.php3?sql_query=DELETE+FROM+iLoad+WHERE++id+%3D+%279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" Type="http://schemas.openxmlformats.org/officeDocument/2006/relationships/hyperlink" Target="https://www.wingrens.se/phpmyadmin/sql.php3?sql_query=DELETE+FROM+iLoad+WHERE++id+%3D+%276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58" Type="http://schemas.openxmlformats.org/officeDocument/2006/relationships/hyperlink" Target="https://www.wingrens.se/phpmyadmin/sql.php3?sql_query=DELETE+FROM+iLoad+WHERE++id+%3D+%277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5" Type="http://schemas.openxmlformats.org/officeDocument/2006/relationships/hyperlink" Target="https://www.wingrens.se/phpmyadmin/tbl_change.php3?primary_key=+id+%3D+%279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2" Type="http://schemas.openxmlformats.org/officeDocument/2006/relationships/hyperlink" Target="https://www.wingrens.se/phpmyadmin/sql.php3?sql_query=DELETE+FROM+iLoad+WHERE++id+%3D+%2712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95" Type="http://schemas.openxmlformats.org/officeDocument/2006/relationships/hyperlink" Target="https://www.wingrens.se/phpmyadmin/tbl_change.php3?primary_key=+id+%3D+%2721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8" Type="http://schemas.openxmlformats.org/officeDocument/2006/relationships/hyperlink" Target="https://www.wingrens.se/phpmyadmin/sql.php3?sql_query=DELETE+FROM+iLoad+WHERE++id+%3D+%276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25" Type="http://schemas.openxmlformats.org/officeDocument/2006/relationships/hyperlink" Target="https://www.wingrens.se/phpmyadmin/tbl_change.php3?primary_key=+id+%3D+%278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2" Type="http://schemas.openxmlformats.org/officeDocument/2006/relationships/hyperlink" Target="https://www.wingrens.se/phpmyadmin/sql.php3?sql_query=DELETE+FROM+iLoad+WHERE++id+%3D+%2710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77" Type="http://schemas.openxmlformats.org/officeDocument/2006/relationships/hyperlink" Target="https://www.wingrens.se/phpmyadmin/tbl_change.php3?primary_key=+id+%3D+%2717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2" Type="http://schemas.openxmlformats.org/officeDocument/2006/relationships/hyperlink" Target="https://www.wingrens.se/phpmyadmin/sql.php3?sql_query=DELETE+FROM+iLoad+WHERE++id+%3D+%2722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1" Type="http://schemas.openxmlformats.org/officeDocument/2006/relationships/hyperlink" Target="https://www.wingrens.se/phpmyadmin/tbl_change.php3?primary_key=+id+%3D+%276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37" Type="http://schemas.openxmlformats.org/officeDocument/2006/relationships/hyperlink" Target="https://www.wingrens.se/phpmyadmin/tbl_change.php3?primary_key=+id+%3D+%2715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22" Type="http://schemas.openxmlformats.org/officeDocument/2006/relationships/hyperlink" Target="https://www.wingrens.se/phpmyadmin/sql.php3?sql_query=DELETE+FROM+iLoad+WHERE++id+%3D+%2718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67" Type="http://schemas.openxmlformats.org/officeDocument/2006/relationships/hyperlink" Target="https://www.wingrens.se/phpmyadmin/tbl_change.php3?primary_key=+id+%3D+%2726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74" Type="http://schemas.openxmlformats.org/officeDocument/2006/relationships/hyperlink" Target="https://www.wingrens.se/phpmyadmin/sql.php3?sql_query=DELETE+FROM+iLoad+WHERE++id+%3D+%2731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9" Type="http://schemas.openxmlformats.org/officeDocument/2006/relationships/hyperlink" Target="https://www.wingrens.se/phpmyadmin/tbl_change.php3?primary_key=+id+%3D+%277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76" Type="http://schemas.openxmlformats.org/officeDocument/2006/relationships/hyperlink" Target="https://www.wingrens.se/phpmyadmin/sql.php3?sql_query=DELETE+FROM+iLoad+WHERE++id+%3D+%279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83" Type="http://schemas.openxmlformats.org/officeDocument/2006/relationships/hyperlink" Target="https://www.wingrens.se/phpmyadmin/tbl_change.php3?primary_key=+id+%3D+%2712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90" Type="http://schemas.openxmlformats.org/officeDocument/2006/relationships/hyperlink" Target="https://www.wingrens.se/phpmyadmin/sql.php3?sql_query=DELETE+FROM+iLoad+WHERE++id+%3D+%2716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04" Type="http://schemas.openxmlformats.org/officeDocument/2006/relationships/hyperlink" Target="https://www.wingrens.se/phpmyadmin/sql.php3?sql_query=DELETE+FROM+iLoad+WHERE++id+%3D+%2716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27" Type="http://schemas.openxmlformats.org/officeDocument/2006/relationships/hyperlink" Target="https://www.wingrens.se/phpmyadmin/tbl_change.php3?primary_key=+id+%3D+%2724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34" Type="http://schemas.openxmlformats.org/officeDocument/2006/relationships/hyperlink" Target="https://www.wingrens.se/phpmyadmin/sql.php3?sql_query=DELETE+FROM+iLoad+WHERE++id+%3D+%2727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41" Type="http://schemas.openxmlformats.org/officeDocument/2006/relationships/hyperlink" Target="https://www.wingrens.se/phpmyadmin/tbl_change.php3?primary_key=+id+%3D+%2733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" Type="http://schemas.openxmlformats.org/officeDocument/2006/relationships/hyperlink" Target="https://www.wingrens.se/phpmyadmin/tbl_change.php3?primary_key=+id+%3D+%27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9" Type="http://schemas.openxmlformats.org/officeDocument/2006/relationships/hyperlink" Target="https://www.wingrens.se/phpmyadmin/tbl_change.php3?primary_key=+id+%3D+%276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6" Type="http://schemas.openxmlformats.org/officeDocument/2006/relationships/hyperlink" Target="https://www.wingrens.se/phpmyadmin/sql.php3?sql_query=DELETE+FROM+iLoad+WHERE++id+%3D+%278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43" Type="http://schemas.openxmlformats.org/officeDocument/2006/relationships/hyperlink" Target="https://www.wingrens.se/phpmyadmin/tbl_change.php3?primary_key=+id+%3D+%2710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8" Type="http://schemas.openxmlformats.org/officeDocument/2006/relationships/hyperlink" Target="https://www.wingrens.se/phpmyadmin/sql.php3?sql_query=DELETE+FROM+iLoad+WHERE++id+%3D+%2717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73" Type="http://schemas.openxmlformats.org/officeDocument/2006/relationships/hyperlink" Target="https://www.wingrens.se/phpmyadmin/tbl_change.php3?primary_key=+id+%3D+%2722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80" Type="http://schemas.openxmlformats.org/officeDocument/2006/relationships/hyperlink" Target="https://www.wingrens.se/phpmyadmin/sql.php3?sql_query=DELETE+FROM+iLoad+WHERE++id+%3D+%2724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1" Type="http://schemas.openxmlformats.org/officeDocument/2006/relationships/hyperlink" Target="https://www.wingrens.se/phpmyadmin/tbl_change.php3?primary_key=+id+%3D+%2728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2" Type="http://schemas.openxmlformats.org/officeDocument/2006/relationships/hyperlink" Target="https://www.wingrens.se/phpmyadmin/sql.php3?sql_query=DELETE+FROM+iLoad+WHERE++id+%3D+%276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3" Type="http://schemas.openxmlformats.org/officeDocument/2006/relationships/hyperlink" Target="https://www.wingrens.se/phpmyadmin/tbl_change.php3?primary_key=+id+%3D+%279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0" Type="http://schemas.openxmlformats.org/officeDocument/2006/relationships/hyperlink" Target="https://www.wingrens.se/phpmyadmin/sql.php3?sql_query=DELETE+FROM+iLoad+WHERE++id+%3D+%2713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8" Type="http://schemas.openxmlformats.org/officeDocument/2006/relationships/hyperlink" Target="https://www.wingrens.se/phpmyadmin/sql.php3?sql_query=DELETE+FROM+iLoad+WHERE++id+%3D+%2715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33" Type="http://schemas.openxmlformats.org/officeDocument/2006/relationships/hyperlink" Target="https://www.wingrens.se/phpmyadmin/tbl_change.php3?primary_key=+id+%3D+%2719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78" Type="http://schemas.openxmlformats.org/officeDocument/2006/relationships/hyperlink" Target="https://www.wingrens.se/phpmyadmin/sql.php3?sql_query=DELETE+FROM+iLoad+WHERE++id+%3D+%2726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85" Type="http://schemas.openxmlformats.org/officeDocument/2006/relationships/hyperlink" Target="https://www.wingrens.se/phpmyadmin/tbl_change.php3?primary_key=+id+%3D+%2731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7" Type="http://schemas.openxmlformats.org/officeDocument/2006/relationships/hyperlink" Target="https://www.wingrens.se/phpmyadmin/tbl_change.php3?primary_key=+id+%3D+%279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10" Type="http://schemas.openxmlformats.org/officeDocument/2006/relationships/hyperlink" Target="https://www.wingrens.se/phpmyadmin/sql.php3?sql_query=DELETE+FROM+iLoad+WHERE++id+%3D+%2711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4" Type="http://schemas.openxmlformats.org/officeDocument/2006/relationships/hyperlink" Target="https://www.wingrens.se/phpmyadmin/sql.php3?sql_query=DELETE+FROM+iLoad+WHERE++id+%3D+%2712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8" Type="http://schemas.openxmlformats.org/officeDocument/2006/relationships/hyperlink" Target="https://www.wingrens.se/phpmyadmin/sql.php3?sql_query=DELETE+FROM+iLoad+WHERE++id+%3D+%2712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5" Type="http://schemas.openxmlformats.org/officeDocument/2006/relationships/hyperlink" Target="https://www.wingrens.se/phpmyadmin/tbl_change.php3?primary_key=+id+%3D+%2716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0" Type="http://schemas.openxmlformats.org/officeDocument/2006/relationships/hyperlink" Target="https://www.wingrens.se/phpmyadmin/sql.php3?sql_query=DELETE+FROM+iLoad+WHERE++id+%3D+%2723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38" Type="http://schemas.openxmlformats.org/officeDocument/2006/relationships/hyperlink" Target="https://www.wingrens.se/phpmyadmin/sql.php3?sql_query=DELETE+FROM+iLoad+WHERE++id+%3D+%2724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45" Type="http://schemas.openxmlformats.org/officeDocument/2006/relationships/hyperlink" Target="https://www.wingrens.se/phpmyadmin/tbl_change.php3?primary_key=+id+%3D+%2727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7" Type="http://schemas.openxmlformats.org/officeDocument/2006/relationships/hyperlink" Target="https://www.wingrens.se/phpmyadmin/tbl_change.php3?primary_key=+id+%3D+%278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99" Type="http://schemas.openxmlformats.org/officeDocument/2006/relationships/hyperlink" Target="https://www.wingrens.se/phpmyadmin/tbl_change.php3?primary_key=+id+%3D+%2717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00" Type="http://schemas.openxmlformats.org/officeDocument/2006/relationships/hyperlink" Target="https://www.wingrens.se/phpmyadmin/sql.php3?sql_query=DELETE+FROM+iLoad+WHERE++id+%3D+%2721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4" Type="http://schemas.openxmlformats.org/officeDocument/2006/relationships/hyperlink" Target="https://www.wingrens.se/phpmyadmin/sql.php3?sql_query=DELETE+FROM+iLoad+WHERE++id+%3D+%2722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5" Type="http://schemas.openxmlformats.org/officeDocument/2006/relationships/hyperlink" Target="https://www.wingrens.se/phpmyadmin/tbl_change.php3?primary_key=+id+%3D+%2725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52" Type="http://schemas.openxmlformats.org/officeDocument/2006/relationships/hyperlink" Target="https://www.wingrens.se/phpmyadmin/sql.php3?sql_query=DELETE+FROM+iLoad+WHERE++id+%3D+%2733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4" Type="http://schemas.openxmlformats.org/officeDocument/2006/relationships/hyperlink" Target="https://www.wingrens.se/phpmyadmin/sql.php3?sql_query=DELETE+FROM+iLoad+WHERE++id+%3D+%274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4" Type="http://schemas.openxmlformats.org/officeDocument/2006/relationships/hyperlink" Target="https://www.wingrens.se/phpmyadmin/sql.php3?sql_query=DELETE+FROM+iLoad+WHERE++id+%3D+%2710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61" Type="http://schemas.openxmlformats.org/officeDocument/2006/relationships/hyperlink" Target="https://www.wingrens.se/phpmyadmin/tbl_change.php3?primary_key=+id+%3D+%2713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59" Type="http://schemas.openxmlformats.org/officeDocument/2006/relationships/hyperlink" Target="https://www.wingrens.se/phpmyadmin/tbl_change.php3?primary_key=+id+%3D+%2716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91" Type="http://schemas.openxmlformats.org/officeDocument/2006/relationships/hyperlink" Target="https://www.wingrens.se/phpmyadmin/tbl_change.php3?primary_key=+id+%3D+%2725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9" Type="http://schemas.openxmlformats.org/officeDocument/2006/relationships/hyperlink" Target="https://www.wingrens.se/phpmyadmin/tbl_change.php3?primary_key=+id+%3D+%2726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2" Type="http://schemas.openxmlformats.org/officeDocument/2006/relationships/hyperlink" Target="https://www.wingrens.se/phpmyadmin/sql.php3?sql_query=DELETE+FROM+iLoad+WHERE++id+%3D+%2728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6" Type="http://schemas.openxmlformats.org/officeDocument/2006/relationships/hyperlink" Target="https://www.wingrens.se/phpmyadmin/sql.php3?sql_query=DELETE+FROM+iLoad+WHERE++id+%3D+%2732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93" Type="http://schemas.openxmlformats.org/officeDocument/2006/relationships/hyperlink" Target="https://www.wingrens.se/phpmyadmin/tbl_change.php3?primary_key=+id+%3D+%277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07" Type="http://schemas.openxmlformats.org/officeDocument/2006/relationships/hyperlink" Target="https://www.wingrens.se/phpmyadmin/tbl_change.php3?primary_key=+id+%3D+%277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14" Type="http://schemas.openxmlformats.org/officeDocument/2006/relationships/hyperlink" Target="https://www.wingrens.se/phpmyadmin/sql.php3?sql_query=DELETE+FROM+iLoad+WHERE++id+%3D+%279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98" Type="http://schemas.openxmlformats.org/officeDocument/2006/relationships/hyperlink" Target="https://www.wingrens.se/phpmyadmin/sql.php3?sql_query=DELETE+FROM+iLoad+WHERE++id+%3D+%279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1" Type="http://schemas.openxmlformats.org/officeDocument/2006/relationships/hyperlink" Target="https://www.wingrens.se/phpmyadmin/tbl_change.php3?primary_key=+id+%3D+%2711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4" Type="http://schemas.openxmlformats.org/officeDocument/2006/relationships/hyperlink" Target="https://www.wingrens.se/phpmyadmin/sql.php3?sql_query=DELETE+FROM+iLoad+WHERE++id+%3D+%2720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51" Type="http://schemas.openxmlformats.org/officeDocument/2006/relationships/hyperlink" Target="https://www.wingrens.se/phpmyadmin/tbl_change.php3?primary_key=+id+%3D+%2723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49" Type="http://schemas.openxmlformats.org/officeDocument/2006/relationships/hyperlink" Target="https://www.wingrens.se/phpmyadmin/tbl_change.php3?primary_key=+id+%3D+%2724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60" Type="http://schemas.openxmlformats.org/officeDocument/2006/relationships/hyperlink" Target="https://www.wingrens.se/phpmyadmin/sql.php3?sql_query=DELETE+FROM+iLoad+WHERE++id+%3D+%277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9" Type="http://schemas.openxmlformats.org/officeDocument/2006/relationships/hyperlink" Target="https://www.wingrens.se/phpmyadmin/tbl_change.php3?primary_key=+id+%3D+%2712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6" Type="http://schemas.openxmlformats.org/officeDocument/2006/relationships/hyperlink" Target="https://www.wingrens.se/phpmyadmin/sql.php3?sql_query=DELETE+FROM+iLoad+WHERE++id+%3D+%2717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11" Type="http://schemas.openxmlformats.org/officeDocument/2006/relationships/hyperlink" Target="https://www.wingrens.se/phpmyadmin/tbl_change.php3?primary_key=+id+%3D+%2721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6" Type="http://schemas.openxmlformats.org/officeDocument/2006/relationships/hyperlink" Target="https://www.wingrens.se/phpmyadmin/sql.php3?sql_query=DELETE+FROM+iLoad+WHERE++id+%3D+%2727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63" Type="http://schemas.openxmlformats.org/officeDocument/2006/relationships/hyperlink" Target="https://www.wingrens.se/phpmyadmin/tbl_change.php3?primary_key=+id+%3D+%2734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5" Type="http://schemas.openxmlformats.org/officeDocument/2006/relationships/hyperlink" Target="https://www.wingrens.se/phpmyadmin/tbl_change.php3?primary_key=+id+%3D+%27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0" Type="http://schemas.openxmlformats.org/officeDocument/2006/relationships/hyperlink" Target="https://www.wingrens.se/phpmyadmin/sql.php3?sql_query=DELETE+FROM+iLoad+WHERE++id+%3D+%276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58" Type="http://schemas.openxmlformats.org/officeDocument/2006/relationships/hyperlink" Target="https://www.wingrens.se/phpmyadmin/sql.php3?sql_query=DELETE+FROM+iLoad+WHERE++id+%3D+%278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65" Type="http://schemas.openxmlformats.org/officeDocument/2006/relationships/hyperlink" Target="https://www.wingrens.se/phpmyadmin/tbl_change.php3?primary_key=+id+%3D+%2710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72" Type="http://schemas.openxmlformats.org/officeDocument/2006/relationships/hyperlink" Target="https://www.wingrens.se/phpmyadmin/sql.php3?sql_query=DELETE+FROM+iLoad+WHERE++id+%3D+%2713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95" Type="http://schemas.openxmlformats.org/officeDocument/2006/relationships/hyperlink" Target="https://www.wingrens.se/phpmyadmin/tbl_change.php3?primary_key=+id+%3D+%2722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09" Type="http://schemas.openxmlformats.org/officeDocument/2006/relationships/hyperlink" Target="https://www.wingrens.se/phpmyadmin/tbl_change.php3?primary_key=+id+%3D+%2722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16" Type="http://schemas.openxmlformats.org/officeDocument/2006/relationships/hyperlink" Target="https://www.wingrens.se/phpmyadmin/sql.php3?sql_query=DELETE+FROM+iLoad+WHERE++id+%3D+%272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23" Type="http://schemas.openxmlformats.org/officeDocument/2006/relationships/hyperlink" Target="https://www.wingrens.se/phpmyadmin/tbl_change.php3?primary_key=+id+%3D+%2729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18" Type="http://schemas.openxmlformats.org/officeDocument/2006/relationships/hyperlink" Target="https://www.wingrens.se/phpmyadmin/sql.php3?sql_query=DELETE+FROM+iLoad+WHERE++id+%3D+%277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25" Type="http://schemas.openxmlformats.org/officeDocument/2006/relationships/hyperlink" Target="https://www.wingrens.se/phpmyadmin/tbl_change.php3?primary_key=+id+%3D+%279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2" Type="http://schemas.openxmlformats.org/officeDocument/2006/relationships/hyperlink" Target="https://www.wingrens.se/phpmyadmin/sql.php3?sql_query=DELETE+FROM+iLoad+WHERE++id+%3D+%2711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55" Type="http://schemas.openxmlformats.org/officeDocument/2006/relationships/hyperlink" Target="https://www.wingrens.se/phpmyadmin/tbl_change.php3?primary_key=+id+%3D+%2720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62" Type="http://schemas.openxmlformats.org/officeDocument/2006/relationships/hyperlink" Target="https://www.wingrens.se/phpmyadmin/sql.php3?sql_query=DELETE+FROM+iLoad+WHERE++id+%3D+%2723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1" Type="http://schemas.openxmlformats.org/officeDocument/2006/relationships/hyperlink" Target="https://www.wingrens.se/phpmyadmin/tbl_change.php3?primary_key=+id+%3D+%277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37" Type="http://schemas.openxmlformats.org/officeDocument/2006/relationships/hyperlink" Target="https://www.wingrens.se/phpmyadmin/tbl_change.php3?primary_key=+id+%3D+%2717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2" Type="http://schemas.openxmlformats.org/officeDocument/2006/relationships/hyperlink" Target="https://www.wingrens.se/phpmyadmin/sql.php3?sql_query=DELETE+FROM+iLoad+WHERE++id+%3D+%2721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67" Type="http://schemas.openxmlformats.org/officeDocument/2006/relationships/hyperlink" Target="https://www.wingrens.se/phpmyadmin/tbl_change.php3?primary_key=+id+%3D+%2728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74" Type="http://schemas.openxmlformats.org/officeDocument/2006/relationships/hyperlink" Target="https://www.wingrens.se/phpmyadmin/sql.php3?sql_query=DELETE+FROM+iLoad+WHERE++id+%3D+%2735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" Type="http://schemas.openxmlformats.org/officeDocument/2006/relationships/hyperlink" Target="https://www.wingrens.se/phpmyadmin/sql.php3?sql_query=DELETE+FROM+iLoad+WHERE++id+%3D+%275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" Type="http://schemas.openxmlformats.org/officeDocument/2006/relationships/hyperlink" Target="https://www.wingrens.se/phpmyadmin/tbl_change.php3?primary_key=+id+%3D+%276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69" Type="http://schemas.openxmlformats.org/officeDocument/2006/relationships/hyperlink" Target="https://www.wingrens.se/phpmyadmin/tbl_change.php3?primary_key=+id+%3D+%278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6" Type="http://schemas.openxmlformats.org/officeDocument/2006/relationships/hyperlink" Target="https://www.wingrens.se/phpmyadmin/sql.php3?sql_query=DELETE+FROM+iLoad+WHERE++id+%3D+%2710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83" Type="http://schemas.openxmlformats.org/officeDocument/2006/relationships/hyperlink" Target="https://www.wingrens.se/phpmyadmin/tbl_change.php3?primary_key=+id+%3D+%2713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90" Type="http://schemas.openxmlformats.org/officeDocument/2006/relationships/hyperlink" Target="https://www.wingrens.se/phpmyadmin/sql.php3?sql_query=DELETE+FROM+iLoad+WHERE++id+%3D+%2717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27" Type="http://schemas.openxmlformats.org/officeDocument/2006/relationships/hyperlink" Target="https://www.wingrens.se/phpmyadmin/tbl_change.php3?primary_key=+id+%3D+%2725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34" Type="http://schemas.openxmlformats.org/officeDocument/2006/relationships/hyperlink" Target="https://www.wingrens.se/phpmyadmin/sql.php3?sql_query=DELETE+FROM+iLoad+WHERE++id+%3D+%2729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9" Type="http://schemas.openxmlformats.org/officeDocument/2006/relationships/hyperlink" Target="https://www.wingrens.se/phpmyadmin/tbl_change.php3?primary_key=+id+%3D+%277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6" Type="http://schemas.openxmlformats.org/officeDocument/2006/relationships/hyperlink" Target="https://www.wingrens.se/phpmyadmin/sql.php3?sql_query=DELETE+FROM+iLoad+WHERE++id+%3D+%279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3" Type="http://schemas.openxmlformats.org/officeDocument/2006/relationships/hyperlink" Target="https://www.wingrens.se/phpmyadmin/tbl_change.php3?primary_key=+id+%3D+%2711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66" Type="http://schemas.openxmlformats.org/officeDocument/2006/relationships/hyperlink" Target="https://www.wingrens.se/phpmyadmin/sql.php3?sql_query=DELETE+FROM+iLoad+WHERE++id+%3D+%2720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73" Type="http://schemas.openxmlformats.org/officeDocument/2006/relationships/hyperlink" Target="https://www.wingrens.se/phpmyadmin/tbl_change.php3?primary_key=+id+%3D+%2723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0" Type="http://schemas.openxmlformats.org/officeDocument/2006/relationships/hyperlink" Target="https://www.wingrens.se/phpmyadmin/sql.php3?sql_query=DELETE+FROM+iLoad+WHERE++id+%3D+%2726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50" Type="http://schemas.openxmlformats.org/officeDocument/2006/relationships/hyperlink" Target="https://www.wingrens.se/phpmyadmin/sql.php3?sql_query=DELETE+FROM+iLoad+WHERE++id+%3D+%2716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48" Type="http://schemas.openxmlformats.org/officeDocument/2006/relationships/hyperlink" Target="https://www.wingrens.se/phpmyadmin/sql.php3?sql_query=DELETE+FROM+iLoad+WHERE++id+%3D+%2717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33" Type="http://schemas.openxmlformats.org/officeDocument/2006/relationships/hyperlink" Target="https://www.wingrens.se/phpmyadmin/tbl_change.php3?primary_key=+id+%3D+%2722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78" Type="http://schemas.openxmlformats.org/officeDocument/2006/relationships/hyperlink" Target="https://www.wingrens.se/phpmyadmin/sql.php3?sql_query=DELETE+FROM+iLoad+WHERE++id+%3D+%2728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01" Type="http://schemas.openxmlformats.org/officeDocument/2006/relationships/hyperlink" Target="https://www.wingrens.se/phpmyadmin/tbl_change.php3?primary_key=+id+%3D+%2732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5" Type="http://schemas.openxmlformats.org/officeDocument/2006/relationships/hyperlink" Target="https://www.wingrens.se/phpmyadmin/tbl_change.php3?primary_key=+id+%3D+%2737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7" Type="http://schemas.openxmlformats.org/officeDocument/2006/relationships/hyperlink" Target="https://www.wingrens.se/phpmyadmin/tbl_change.php3?primary_key=+id+%3D+%275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82" Type="http://schemas.openxmlformats.org/officeDocument/2006/relationships/hyperlink" Target="https://www.wingrens.se/phpmyadmin/sql.php3?sql_query=DELETE+FROM+iLoad+WHERE++id+%3D+%278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3" Type="http://schemas.openxmlformats.org/officeDocument/2006/relationships/hyperlink" Target="https://www.wingrens.se/phpmyadmin/tbl_change.php3?primary_key=+id+%3D+%2710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7" Type="http://schemas.openxmlformats.org/officeDocument/2006/relationships/hyperlink" Target="https://www.wingrens.se/phpmyadmin/tbl_change.php3?primary_key=+id+%3D+%2711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10" Type="http://schemas.openxmlformats.org/officeDocument/2006/relationships/hyperlink" Target="https://www.wingrens.se/phpmyadmin/sql.php3?sql_query=DELETE+FROM+iLoad+WHERE++id+%3D+%2712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8" Type="http://schemas.openxmlformats.org/officeDocument/2006/relationships/hyperlink" Target="https://www.wingrens.se/phpmyadmin/sql.php3?sql_query=DELETE+FROM+iLoad+WHERE++id+%3D+%2715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40" Type="http://schemas.openxmlformats.org/officeDocument/2006/relationships/hyperlink" Target="https://www.wingrens.se/phpmyadmin/sql.php3?sql_query=DELETE+FROM+iLoad+WHERE++id+%3D+%2724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38" Type="http://schemas.openxmlformats.org/officeDocument/2006/relationships/hyperlink" Target="https://www.wingrens.se/phpmyadmin/sql.php3?sql_query=DELETE+FROM+iLoad+WHERE++id+%3D+%2725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45" Type="http://schemas.openxmlformats.org/officeDocument/2006/relationships/hyperlink" Target="https://www.wingrens.se/phpmyadmin/tbl_change.php3?primary_key=+id+%3D+%2730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TargetMode="External"/><Relationship Id="rId142" Type="http://schemas.openxmlformats.org/officeDocument/2006/relationships/hyperlink" Target="https://www.wingrens.se/phpmyadmin/sql.php3?sql_query=DELETE+FROM+iLoad+WHERE++id+%3D+%276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47" Type="http://schemas.openxmlformats.org/officeDocument/2006/relationships/hyperlink" Target="https://www.wingrens.se/phpmyadmin/tbl_change.php3?primary_key=+id+%3D+%279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94" Type="http://schemas.openxmlformats.org/officeDocument/2006/relationships/hyperlink" Target="https://www.wingrens.se/phpmyadmin/sql.php3?sql_query=DELETE+FROM+iLoad+WHERE++id+%3D+%2714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77" Type="http://schemas.openxmlformats.org/officeDocument/2006/relationships/hyperlink" Target="https://www.wingrens.se/phpmyadmin/tbl_change.php3?primary_key=+id+%3D+%2721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00" Type="http://schemas.openxmlformats.org/officeDocument/2006/relationships/hyperlink" Target="https://www.wingrens.se/phpmyadmin/sql.php3?sql_query=DELETE+FROM+iLoad+WHERE++id+%3D+%2722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4" Type="http://schemas.openxmlformats.org/officeDocument/2006/relationships/hyperlink" Target="https://www.wingrens.se/phpmyadmin/sql.php3?sql_query=DELETE+FROM+iLoad+WHERE++id+%3D+%2711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61" Type="http://schemas.openxmlformats.org/officeDocument/2006/relationships/hyperlink" Target="https://www.wingrens.se/phpmyadmin/tbl_change.php3?primary_key=+id+%3D+%2716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9" Type="http://schemas.openxmlformats.org/officeDocument/2006/relationships/hyperlink" Target="https://www.wingrens.se/phpmyadmin/tbl_change.php3?primary_key=+id+%3D+%2717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84" Type="http://schemas.openxmlformats.org/officeDocument/2006/relationships/hyperlink" Target="https://www.wingrens.se/phpmyadmin/sql.php3?sql_query=DELETE+FROM+iLoad+WHERE++id+%3D+%2723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1" Type="http://schemas.openxmlformats.org/officeDocument/2006/relationships/hyperlink" Target="https://www.wingrens.se/phpmyadmin/tbl_change.php3?primary_key=+id+%3D+%2726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05" Type="http://schemas.openxmlformats.org/officeDocument/2006/relationships/hyperlink" Target="https://www.wingrens.se/phpmyadmin/tbl_change.php3?primary_key=+id+%3D+%2726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89" Type="http://schemas.openxmlformats.org/officeDocument/2006/relationships/hyperlink" Target="https://www.wingrens.se/phpmyadmin/tbl_change.php3?primary_key=+id+%3D+%2728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12" Type="http://schemas.openxmlformats.org/officeDocument/2006/relationships/hyperlink" Target="https://www.wingrens.se/phpmyadmin/sql.php3?sql_query=DELETE+FROM+iLoad+WHERE++id+%3D+%2732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93" Type="http://schemas.openxmlformats.org/officeDocument/2006/relationships/hyperlink" Target="https://www.wingrens.se/phpmyadmin/tbl_change.php3?primary_key=+id+%3D+%278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07" Type="http://schemas.openxmlformats.org/officeDocument/2006/relationships/hyperlink" Target="https://www.wingrens.se/phpmyadmin/tbl_change.php3?primary_key=+id+%3D+%278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4" Type="http://schemas.openxmlformats.org/officeDocument/2006/relationships/hyperlink" Target="https://www.wingrens.se/phpmyadmin/sql.php3?sql_query=DELETE+FROM+iLoad+WHERE++id+%3D+%2710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21" Type="http://schemas.openxmlformats.org/officeDocument/2006/relationships/hyperlink" Target="https://www.wingrens.se/phpmyadmin/tbl_change.php3?primary_key=+id+%3D+%2712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44" Type="http://schemas.openxmlformats.org/officeDocument/2006/relationships/hyperlink" Target="https://www.wingrens.se/phpmyadmin/sql.php3?sql_query=DELETE+FROM+iLoad+WHERE++id+%3D+%2722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51" Type="http://schemas.openxmlformats.org/officeDocument/2006/relationships/hyperlink" Target="https://www.wingrens.se/phpmyadmin/tbl_change.php3?primary_key=+id+%3D+%2724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9" Type="http://schemas.openxmlformats.org/officeDocument/2006/relationships/hyperlink" Target="https://www.wingrens.se/phpmyadmin/tbl_change.php3?primary_key=+id+%3D+%2725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96" Type="http://schemas.openxmlformats.org/officeDocument/2006/relationships/hyperlink" Target="https://www.wingrens.se/phpmyadmin/sql.php3?sql_query=DELETE+FROM+iLoad+WHERE++id+%3D+%2737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" Type="http://schemas.openxmlformats.org/officeDocument/2006/relationships/hyperlink" Target="https://www.wingrens.se/phpmyadmin/sql.php3?sql_query=DELETE+FROM+iLoad+WHERE++id+%3D+%275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3" Type="http://schemas.openxmlformats.org/officeDocument/2006/relationships/hyperlink" Target="https://www.wingrens.se/phpmyadmin/tbl_change.php3?primary_key=+id+%3D+%276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60" Type="http://schemas.openxmlformats.org/officeDocument/2006/relationships/hyperlink" Target="https://www.wingrens.se/phpmyadmin/sql.php3?sql_query=DELETE+FROM+iLoad+WHERE++id+%3D+%278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98" Type="http://schemas.openxmlformats.org/officeDocument/2006/relationships/hyperlink" Target="https://www.wingrens.se/phpmyadmin/sql.php3?sql_query=DELETE+FROM+iLoad+WHERE++id+%3D+%2711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9" Type="http://schemas.openxmlformats.org/officeDocument/2006/relationships/hyperlink" Target="https://www.wingrens.se/phpmyadmin/tbl_change.php3?primary_key=+id+%3D+%2715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04" Type="http://schemas.openxmlformats.org/officeDocument/2006/relationships/hyperlink" Target="https://www.wingrens.se/phpmyadmin/sql.php3?sql_query=DELETE+FROM+iLoad+WHERE++id+%3D+%2717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11" Type="http://schemas.openxmlformats.org/officeDocument/2006/relationships/hyperlink" Target="https://www.wingrens.se/phpmyadmin/tbl_change.php3?primary_key=+id+%3D+%2722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56" Type="http://schemas.openxmlformats.org/officeDocument/2006/relationships/hyperlink" Target="https://www.wingrens.se/phpmyadmin/sql.php3?sql_query=DELETE+FROM+iLoad+WHERE++id+%3D+%2730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0" Type="http://schemas.openxmlformats.org/officeDocument/2006/relationships/hyperlink" Target="https://www.wingrens.se/phpmyadmin/sql.php3?sql_query=DELETE+FROM+iLoad+WHERE++id+%3D+%277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58" Type="http://schemas.openxmlformats.org/officeDocument/2006/relationships/hyperlink" Target="https://www.wingrens.se/phpmyadmin/sql.php3?sql_query=DELETE+FROM+iLoad+WHERE++id+%3D+%279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5" Type="http://schemas.openxmlformats.org/officeDocument/2006/relationships/hyperlink" Target="https://www.wingrens.se/phpmyadmin/tbl_change.php3?primary_key=+id+%3D+%2712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2" Type="http://schemas.openxmlformats.org/officeDocument/2006/relationships/hyperlink" Target="https://www.wingrens.se/phpmyadmin/sql.php3?sql_query=DELETE+FROM+iLoad+WHERE++id+%3D+%2716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88" Type="http://schemas.openxmlformats.org/officeDocument/2006/relationships/hyperlink" Target="https://www.wingrens.se/phpmyadmin/sql.php3?sql_query=DELETE+FROM+iLoad+WHERE++id+%3D+%2721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95" Type="http://schemas.openxmlformats.org/officeDocument/2006/relationships/hyperlink" Target="https://www.wingrens.se/phpmyadmin/tbl_change.php3?primary_key=+id+%3D+%2724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09" Type="http://schemas.openxmlformats.org/officeDocument/2006/relationships/hyperlink" Target="https://www.wingrens.se/phpmyadmin/tbl_change.php3?primary_key=+id+%3D+%2724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16" Type="http://schemas.openxmlformats.org/officeDocument/2006/relationships/hyperlink" Target="https://www.wingrens.se/phpmyadmin/sql.php3?sql_query=DELETE+FROM+iLoad+WHERE++id+%3D+%2726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23" Type="http://schemas.openxmlformats.org/officeDocument/2006/relationships/hyperlink" Target="https://www.wingrens.se/phpmyadmin/tbl_change.php3?primary_key=+id+%3D+%2733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" Type="http://schemas.openxmlformats.org/officeDocument/2006/relationships/hyperlink" Target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18" Type="http://schemas.openxmlformats.org/officeDocument/2006/relationships/hyperlink" Target="https://www.wingrens.se/phpmyadmin/sql.php3?sql_query=DELETE+FROM+iLoad+WHERE++id+%3D+%278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5" Type="http://schemas.openxmlformats.org/officeDocument/2006/relationships/hyperlink" Target="https://www.wingrens.se/phpmyadmin/tbl_change.php3?primary_key=+id+%3D+%2710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2" Type="http://schemas.openxmlformats.org/officeDocument/2006/relationships/hyperlink" Target="https://www.wingrens.se/phpmyadmin/sql.php3?sql_query=DELETE+FROM+iLoad+WHERE++id+%3D+%2712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55" Type="http://schemas.openxmlformats.org/officeDocument/2006/relationships/hyperlink" Target="https://www.wingrens.se/phpmyadmin/tbl_change.php3?primary_key=+id+%3D+%2722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62" Type="http://schemas.openxmlformats.org/officeDocument/2006/relationships/hyperlink" Target="https://www.wingrens.se/phpmyadmin/sql.php3?sql_query=DELETE+FROM+iLoad+WHERE++id+%3D+%272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9" Type="http://schemas.openxmlformats.org/officeDocument/2006/relationships/hyperlink" Target="https://www.wingrens.se/phpmyadmin/tbl_change.php3?primary_key=+id+%3D+%275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4" Type="http://schemas.openxmlformats.org/officeDocument/2006/relationships/hyperlink" Target="https://www.wingrens.se/phpmyadmin/sql.php3?sql_query=DELETE+FROM+iLoad+WHERE++id+%3D+%276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71" Type="http://schemas.openxmlformats.org/officeDocument/2006/relationships/hyperlink" Target="https://www.wingrens.se/phpmyadmin/tbl_change.php3?primary_key=+id+%3D+%278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15" Type="http://schemas.openxmlformats.org/officeDocument/2006/relationships/hyperlink" Target="https://www.wingrens.se/phpmyadmin/tbl_change.php3?primary_key=+id+%3D+%2718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22" Type="http://schemas.openxmlformats.org/officeDocument/2006/relationships/hyperlink" Target="https://www.wingrens.se/phpmyadmin/sql.php3?sql_query=DELETE+FROM+iLoad+WHERE++id+%3D+%2722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67" Type="http://schemas.openxmlformats.org/officeDocument/2006/relationships/hyperlink" Target="https://www.wingrens.se/phpmyadmin/tbl_change.php3?primary_key=+id+%3D+%2731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69" Type="http://schemas.openxmlformats.org/officeDocument/2006/relationships/hyperlink" Target="https://www.wingrens.se/phpmyadmin/tbl_change.php3?primary_key=+id+%3D+%279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6" Type="http://schemas.openxmlformats.org/officeDocument/2006/relationships/hyperlink" Target="https://www.wingrens.se/phpmyadmin/sql.php3?sql_query=DELETE+FROM+iLoad+WHERE++id+%3D+%2712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3" Type="http://schemas.openxmlformats.org/officeDocument/2006/relationships/hyperlink" Target="https://www.wingrens.se/phpmyadmin/tbl_change.php3?primary_key=+id+%3D+%2716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99" Type="http://schemas.openxmlformats.org/officeDocument/2006/relationships/hyperlink" Target="https://www.wingrens.se/phpmyadmin/tbl_change.php3?primary_key=+id+%3D+%2721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27" Type="http://schemas.openxmlformats.org/officeDocument/2006/relationships/hyperlink" Target="https://www.wingrens.se/phpmyadmin/tbl_change.php3?primary_key=+id+%3D+%2726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34" Type="http://schemas.openxmlformats.org/officeDocument/2006/relationships/hyperlink" Target="https://www.wingrens.se/phpmyadmin/sql.php3?sql_query=DELETE+FROM+iLoad+WHERE++id+%3D+%2733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" Type="http://schemas.openxmlformats.org/officeDocument/2006/relationships/hyperlink" Target="https://www.wingrens.se/phpmyadmin/sql.php3?sql_query=DELETE+FROM+iLoad+WHERE++id+%3D+%273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31" Type="http://schemas.openxmlformats.org/officeDocument/2006/relationships/hyperlink" Target="https://www.wingrens.se/phpmyadmin/tbl_change.php3?primary_key=+id+%3D+%277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29" Type="http://schemas.openxmlformats.org/officeDocument/2006/relationships/hyperlink" Target="https://www.wingrens.se/phpmyadmin/tbl_change.php3?primary_key=+id+%3D+%278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6" Type="http://schemas.openxmlformats.org/officeDocument/2006/relationships/hyperlink" Target="https://www.wingrens.se/phpmyadmin/sql.php3?sql_query=DELETE+FROM+iLoad+WHERE++id+%3D+%2710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66" Type="http://schemas.openxmlformats.org/officeDocument/2006/relationships/hyperlink" Target="https://www.wingrens.se/phpmyadmin/sql.php3?sql_query=DELETE+FROM+iLoad+WHERE++id+%3D+%2722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73" Type="http://schemas.openxmlformats.org/officeDocument/2006/relationships/hyperlink" Target="https://www.wingrens.se/phpmyadmin/tbl_change.php3?primary_key=+id+%3D+%2724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5" Type="http://schemas.openxmlformats.org/officeDocument/2006/relationships/hyperlink" Target="https://www.wingrens.se/phpmyadmin/tbl_change.php3?primary_key=+id+%3D+%276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43" Type="http://schemas.openxmlformats.org/officeDocument/2006/relationships/hyperlink" Target="https://www.wingrens.se/phpmyadmin/tbl_change.php3?primary_key=+id+%3D+%2713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0" Type="http://schemas.openxmlformats.org/officeDocument/2006/relationships/hyperlink" Target="https://www.wingrens.se/phpmyadmin/sql.php3?sql_query=DELETE+FROM+iLoad+WHERE++id+%3D+%2717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26" Type="http://schemas.openxmlformats.org/officeDocument/2006/relationships/hyperlink" Target="https://www.wingrens.se/phpmyadmin/sql.php3?sql_query=DELETE+FROM+iLoad+WHERE++id+%3D+%2718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80" Type="http://schemas.openxmlformats.org/officeDocument/2006/relationships/hyperlink" Target="https://www.wingrens.se/phpmyadmin/sql.php3?sql_query=DELETE+FROM+iLoad+WHERE++id+%3D+%2728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78" Type="http://schemas.openxmlformats.org/officeDocument/2006/relationships/hyperlink" Target="https://www.wingrens.se/phpmyadmin/sql.php3?sql_query=DELETE+FROM+iLoad+WHERE++id+%3D+%2731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01" Type="http://schemas.openxmlformats.org/officeDocument/2006/relationships/hyperlink" Target="https://www.wingrens.se/phpmyadmin/tbl_change.php3?primary_key=+id+%3D+%2738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2" Type="http://schemas.openxmlformats.org/officeDocument/2006/relationships/hyperlink" Target="https://www.wingrens.se/phpmyadmin/sql.php3?sql_query=DELETE+FROM+iLoad+WHERE++id+%3D+%278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3" Type="http://schemas.openxmlformats.org/officeDocument/2006/relationships/hyperlink" Target="https://www.wingrens.se/phpmyadmin/tbl_change.php3?primary_key=+id+%3D+%2711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7" Type="http://schemas.openxmlformats.org/officeDocument/2006/relationships/hyperlink" Target="https://www.wingrens.se/phpmyadmin/tbl_change.php3?primary_key=+id+%3D+%2712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10" Type="http://schemas.openxmlformats.org/officeDocument/2006/relationships/hyperlink" Target="https://www.wingrens.se/phpmyadmin/sql.php3?sql_query=DELETE+FROM+iLoad+WHERE++id+%3D+%2715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08" Type="http://schemas.openxmlformats.org/officeDocument/2006/relationships/hyperlink" Target="https://www.wingrens.se/phpmyadmin/sql.php3?sql_query=DELETE+FROM+iLoad+WHERE++id+%3D+%2716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33" Type="http://schemas.openxmlformats.org/officeDocument/2006/relationships/hyperlink" Target="https://www.wingrens.se/phpmyadmin/tbl_change.php3?primary_key=+id+%3D+%2723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0" Type="http://schemas.openxmlformats.org/officeDocument/2006/relationships/hyperlink" Target="https://www.wingrens.se/phpmyadmin/sql.php3?sql_query=DELETE+FROM+iLoad+WHERE++id+%3D+%2725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38" Type="http://schemas.openxmlformats.org/officeDocument/2006/relationships/hyperlink" Target="https://www.wingrens.se/phpmyadmin/sql.php3?sql_query=DELETE+FROM+iLoad+WHERE++id+%3D+%2727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2" Type="http://schemas.openxmlformats.org/officeDocument/2006/relationships/hyperlink" Target="https://www.wingrens.se/phpmyadmin/sql.php3?sql_query=DELETE+FROM+iLoad+WHERE++id+%3D+%277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94" Type="http://schemas.openxmlformats.org/officeDocument/2006/relationships/hyperlink" Target="https://www.wingrens.se/phpmyadmin/sql.php3?sql_query=DELETE+FROM+iLoad+WHERE++id+%3D+%2716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77" Type="http://schemas.openxmlformats.org/officeDocument/2006/relationships/hyperlink" Target="https://www.wingrens.se/phpmyadmin/tbl_change.php3?primary_key=+id+%3D+%2722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00" Type="http://schemas.openxmlformats.org/officeDocument/2006/relationships/hyperlink" Target="https://www.wingrens.se/phpmyadmin/sql.php3?sql_query=DELETE+FROM+iLoad+WHERE++id+%3D+%2724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45" Type="http://schemas.openxmlformats.org/officeDocument/2006/relationships/hyperlink" Target="https://www.wingrens.se/phpmyadmin/tbl_change.php3?primary_key=+id+%3D+%2733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" Type="http://schemas.openxmlformats.org/officeDocument/2006/relationships/hyperlink" Target="https://www.wingrens.se/phpmyadmin/tbl_change.php3?primary_key=+id+%3D+%274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2" Type="http://schemas.openxmlformats.org/officeDocument/2006/relationships/hyperlink" Target="https://www.wingrens.se/phpmyadmin/sql.php3?sql_query=DELETE+FROM+iLoad+WHERE++id+%3D+%275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47" Type="http://schemas.openxmlformats.org/officeDocument/2006/relationships/hyperlink" Target="https://www.wingrens.se/phpmyadmin/tbl_change.php3?primary_key=+id+%3D+%2710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4" Type="http://schemas.openxmlformats.org/officeDocument/2006/relationships/hyperlink" Target="https://www.wingrens.se/phpmyadmin/sql.php3?sql_query=DELETE+FROM+iLoad+WHERE++id+%3D+%2713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61" Type="http://schemas.openxmlformats.org/officeDocument/2006/relationships/hyperlink" Target="https://www.wingrens.se/phpmyadmin/tbl_change.php3?primary_key=+id+%3D+%2717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84" Type="http://schemas.openxmlformats.org/officeDocument/2006/relationships/hyperlink" Target="https://www.wingrens.se/phpmyadmin/sql.php3?sql_query=DELETE+FROM+iLoad+WHERE++id+%3D+%2724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91" Type="http://schemas.openxmlformats.org/officeDocument/2006/relationships/hyperlink" Target="https://www.wingrens.se/phpmyadmin/tbl_change.php3?primary_key=+id+%3D+%2728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05" Type="http://schemas.openxmlformats.org/officeDocument/2006/relationships/hyperlink" Target="https://www.wingrens.se/phpmyadmin/tbl_change.php3?primary_key=+id+%3D+%2728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89" Type="http://schemas.openxmlformats.org/officeDocument/2006/relationships/hyperlink" Target="https://www.wingrens.se/phpmyadmin/tbl_change.php3?primary_key=+id+%3D+%2731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12" Type="http://schemas.openxmlformats.org/officeDocument/2006/relationships/hyperlink" Target="https://www.wingrens.se/phpmyadmin/sql.php3?sql_query=DELETE+FROM+iLoad+WHERE++id+%3D+%2740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0" Type="http://schemas.openxmlformats.org/officeDocument/2006/relationships/hyperlink" Target="https://www.wingrens.se/phpmyadmin/sql.php3?sql_query=DELETE+FROM+iLoad+WHERE++id+%3D+%275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6" Type="http://schemas.openxmlformats.org/officeDocument/2006/relationships/hyperlink" Target="https://www.wingrens.se/phpmyadmin/sql.php3?sql_query=DELETE+FROM+iLoad+WHERE++id+%3D+%276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93" Type="http://schemas.openxmlformats.org/officeDocument/2006/relationships/hyperlink" Target="https://www.wingrens.se/phpmyadmin/tbl_change.php3?primary_key=+id+%3D+%279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07" Type="http://schemas.openxmlformats.org/officeDocument/2006/relationships/hyperlink" Target="https://www.wingrens.se/phpmyadmin/tbl_change.php3?primary_key=+id+%3D+%279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14" Type="http://schemas.openxmlformats.org/officeDocument/2006/relationships/hyperlink" Target="https://www.wingrens.se/phpmyadmin/sql.php3?sql_query=DELETE+FROM+iLoad+WHERE++id+%3D+%2711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1" Type="http://schemas.openxmlformats.org/officeDocument/2006/relationships/hyperlink" Target="https://www.wingrens.se/phpmyadmin/tbl_change.php3?primary_key=+id+%3D+%2715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37" Type="http://schemas.openxmlformats.org/officeDocument/2006/relationships/hyperlink" Target="https://www.wingrens.se/phpmyadmin/tbl_change.php3?primary_key=+id+%3D+%2719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4" Type="http://schemas.openxmlformats.org/officeDocument/2006/relationships/hyperlink" Target="https://www.wingrens.se/phpmyadmin/sql.php3?sql_query=DELETE+FROM+iLoad+WHERE++id+%3D+%2723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51" Type="http://schemas.openxmlformats.org/officeDocument/2006/relationships/hyperlink" Target="https://www.wingrens.se/phpmyadmin/tbl_change.php3?primary_key=+id+%3D+%2725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3" Type="http://schemas.openxmlformats.org/officeDocument/2006/relationships/hyperlink" Target="https://www.wingrens.se/phpmyadmin/tbl_change.php3?primary_key=+id+%3D+%277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60" Type="http://schemas.openxmlformats.org/officeDocument/2006/relationships/hyperlink" Target="https://www.wingrens.se/phpmyadmin/sql.php3?sql_query=DELETE+FROM+iLoad+WHERE++id+%3D+%279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8" Type="http://schemas.openxmlformats.org/officeDocument/2006/relationships/hyperlink" Target="https://www.wingrens.se/phpmyadmin/sql.php3?sql_query=DELETE+FROM+iLoad+WHERE++id+%3D+%2712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9" Type="http://schemas.openxmlformats.org/officeDocument/2006/relationships/hyperlink" Target="https://www.wingrens.se/phpmyadmin/tbl_change.php3?primary_key=+id+%3D+%2716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90" Type="http://schemas.openxmlformats.org/officeDocument/2006/relationships/hyperlink" Target="https://www.wingrens.se/phpmyadmin/sql.php3?sql_query=DELETE+FROM+iLoad+WHERE++id+%3D+%2721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04" Type="http://schemas.openxmlformats.org/officeDocument/2006/relationships/hyperlink" Target="https://www.wingrens.se/phpmyadmin/sql.php3?sql_query=DELETE+FROM+iLoad+WHERE++id+%3D+%2721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1" Type="http://schemas.openxmlformats.org/officeDocument/2006/relationships/hyperlink" Target="https://www.wingrens.se/phpmyadmin/tbl_change.php3?primary_key=+id+%3D+%2724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49" Type="http://schemas.openxmlformats.org/officeDocument/2006/relationships/hyperlink" Target="https://www.wingrens.se/phpmyadmin/tbl_change.php3?primary_key=+id+%3D+%2727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56" Type="http://schemas.openxmlformats.org/officeDocument/2006/relationships/hyperlink" Target="https://www.wingrens.se/phpmyadmin/sql.php3?sql_query=DELETE+FROM+iLoad+WHERE++id+%3D+%2733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8" Type="http://schemas.openxmlformats.org/officeDocument/2006/relationships/hyperlink" Target="https://www.wingrens.se/phpmyadmin/sql.php3?sql_query=DELETE+FROM+iLoad+WHERE++id+%3D+%275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3" Type="http://schemas.openxmlformats.org/officeDocument/2006/relationships/hyperlink" Target="https://www.wingrens.se/phpmyadmin/tbl_change.php3?primary_key=+id+%3D+%276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20" Type="http://schemas.openxmlformats.org/officeDocument/2006/relationships/hyperlink" Target="https://www.wingrens.se/phpmyadmin/sql.php3?sql_query=DELETE+FROM+iLoad+WHERE++id+%3D+%278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8" Type="http://schemas.openxmlformats.org/officeDocument/2006/relationships/hyperlink" Target="https://www.wingrens.se/phpmyadmin/sql.php3?sql_query=DELETE+FROM+iLoad+WHERE++id+%3D+%2710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65" Type="http://schemas.openxmlformats.org/officeDocument/2006/relationships/hyperlink" Target="https://www.wingrens.se/phpmyadmin/tbl_change.php3?primary_key=+id+%3D+%2713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72" Type="http://schemas.openxmlformats.org/officeDocument/2006/relationships/hyperlink" Target="https://www.wingrens.se/phpmyadmin/sql.php3?sql_query=DELETE+FROM+iLoad+WHERE++id+%3D+%2717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8" Type="http://schemas.openxmlformats.org/officeDocument/2006/relationships/hyperlink" Target="https://www.wingrens.se/phpmyadmin/sql.php3?sql_query=DELETE+FROM+iLoad+WHERE++id+%3D+%272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95" Type="http://schemas.openxmlformats.org/officeDocument/2006/relationships/hyperlink" Target="https://www.wingrens.se/phpmyadmin/tbl_change.php3?primary_key=+id+%3D+%2725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09" Type="http://schemas.openxmlformats.org/officeDocument/2006/relationships/hyperlink" Target="https://www.wingrens.se/phpmyadmin/tbl_change.php3?primary_key=+id+%3D+%272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6" Type="http://schemas.openxmlformats.org/officeDocument/2006/relationships/hyperlink" Target="https://www.wingrens.se/phpmyadmin/sql.php3?sql_query=DELETE+FROM+iLoad+WHERE++id+%3D+%2729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97" Type="http://schemas.openxmlformats.org/officeDocument/2006/relationships/hyperlink" Target="https://www.wingrens.se/phpmyadmin/tbl_change.php3?primary_key=+id+%3D+%277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18" Type="http://schemas.openxmlformats.org/officeDocument/2006/relationships/hyperlink" Target="https://www.wingrens.se/phpmyadmin/sql.php3?sql_query=DELETE+FROM+iLoad+WHERE++id+%3D+%279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5" Type="http://schemas.openxmlformats.org/officeDocument/2006/relationships/hyperlink" Target="https://www.wingrens.se/phpmyadmin/tbl_change.php3?primary_key=+id+%3D+%2711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32" Type="http://schemas.openxmlformats.org/officeDocument/2006/relationships/hyperlink" Target="https://www.wingrens.se/phpmyadmin/sql.php3?sql_query=DELETE+FROM+iLoad+WHERE++id+%3D+%2715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48" Type="http://schemas.openxmlformats.org/officeDocument/2006/relationships/hyperlink" Target="https://www.wingrens.se/phpmyadmin/sql.php3?sql_query=DELETE+FROM+iLoad+WHERE++id+%3D+%2720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55" Type="http://schemas.openxmlformats.org/officeDocument/2006/relationships/hyperlink" Target="https://www.wingrens.se/phpmyadmin/tbl_change.php3?primary_key=+id+%3D+%2723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62" Type="http://schemas.openxmlformats.org/officeDocument/2006/relationships/hyperlink" Target="https://www.wingrens.se/phpmyadmin/sql.php3?sql_query=DELETE+FROM+iLoad+WHERE++id+%3D+%2725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4" Type="http://schemas.openxmlformats.org/officeDocument/2006/relationships/hyperlink" Target="https://www.wingrens.se/phpmyadmin/sql.php3?sql_query=DELETE+FROM+iLoad+WHERE++id+%3D+%277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1" Type="http://schemas.openxmlformats.org/officeDocument/2006/relationships/hyperlink" Target="https://www.wingrens.se/phpmyadmin/tbl_change.php3?primary_key=+id+%3D+%279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5" Type="http://schemas.openxmlformats.org/officeDocument/2006/relationships/hyperlink" Target="https://www.wingrens.se/phpmyadmin/tbl_change.php3?primary_key=+id+%3D+%2721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22" Type="http://schemas.openxmlformats.org/officeDocument/2006/relationships/hyperlink" Target="https://www.wingrens.se/phpmyadmin/sql.php3?sql_query=DELETE+FROM+iLoad+WHERE++id+%3D+%2724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67" Type="http://schemas.openxmlformats.org/officeDocument/2006/relationships/hyperlink" Target="https://www.wingrens.se/phpmyadmin/tbl_change.php3?primary_key=+id+%3D+%273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" Type="http://schemas.openxmlformats.org/officeDocument/2006/relationships/hyperlink" Target="https://www.wingrens.se/phpmyadmin/tbl_change.php3?primary_key=+id+%3D+%275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" Type="http://schemas.openxmlformats.org/officeDocument/2006/relationships/hyperlink" Target="https://www.wingrens.se/phpmyadmin/sql.php3?sql_query=DELETE+FROM+iLoad+WHERE++id+%3D+%276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69" Type="http://schemas.openxmlformats.org/officeDocument/2006/relationships/hyperlink" Target="https://www.wingrens.se/phpmyadmin/tbl_change.php3?primary_key=+id+%3D+%2710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76" Type="http://schemas.openxmlformats.org/officeDocument/2006/relationships/hyperlink" Target="https://www.wingrens.se/phpmyadmin/sql.php3?sql_query=DELETE+FROM+iLoad+WHERE++id+%3D+%271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83" Type="http://schemas.openxmlformats.org/officeDocument/2006/relationships/hyperlink" Target="https://www.wingrens.se/phpmyadmin/tbl_change.php3?primary_key=+id+%3D+%2717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99" Type="http://schemas.openxmlformats.org/officeDocument/2006/relationships/hyperlink" Target="https://www.wingrens.se/phpmyadmin/tbl_change.php3?primary_key=+id+%3D+%2722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27" Type="http://schemas.openxmlformats.org/officeDocument/2006/relationships/hyperlink" Target="https://www.wingrens.se/phpmyadmin/tbl_change.php3?primary_key=+id+%3D+%2729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1" Type="http://schemas.openxmlformats.org/officeDocument/2006/relationships/hyperlink" Target="https://www.wingrens.se/phpmyadmin/tbl_change.php3?primary_key=+id+%3D+%278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9" Type="http://schemas.openxmlformats.org/officeDocument/2006/relationships/hyperlink" Target="https://www.wingrens.se/phpmyadmin/tbl_change.php3?primary_key=+id+%3D+%279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6" Type="http://schemas.openxmlformats.org/officeDocument/2006/relationships/hyperlink" Target="https://www.wingrens.se/phpmyadmin/sql.php3?sql_query=DELETE+FROM+iLoad+WHERE++id+%3D+%2711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59" Type="http://schemas.openxmlformats.org/officeDocument/2006/relationships/hyperlink" Target="https://www.wingrens.se/phpmyadmin/tbl_change.php3?primary_key=+id+%3D+%2720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66" Type="http://schemas.openxmlformats.org/officeDocument/2006/relationships/hyperlink" Target="https://www.wingrens.se/phpmyadmin/sql.php3?sql_query=DELETE+FROM+iLoad+WHERE++id+%3D+%2723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73" Type="http://schemas.openxmlformats.org/officeDocument/2006/relationships/hyperlink" Target="https://www.wingrens.se/phpmyadmin/tbl_change.php3?primary_key=+id+%3D+%2726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43" Type="http://schemas.openxmlformats.org/officeDocument/2006/relationships/hyperlink" Target="https://www.wingrens.se/phpmyadmin/tbl_change.php3?primary_key=+id+%3D+%2715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6" Type="http://schemas.openxmlformats.org/officeDocument/2006/relationships/hyperlink" Target="https://www.wingrens.se/phpmyadmin/sql.php3?sql_query=DELETE+FROM+iLoad+WHERE++id+%3D+%2721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80" Type="http://schemas.openxmlformats.org/officeDocument/2006/relationships/hyperlink" Target="https://www.wingrens.se/phpmyadmin/sql.php3?sql_query=DELETE+FROM+iLoad+WHERE++id+%3D+%2731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78" Type="http://schemas.openxmlformats.org/officeDocument/2006/relationships/hyperlink" Target="https://www.wingrens.se/phpmyadmin/sql.php3?sql_query=DELETE+FROM+iLoad+WHERE++id+%3D+%2735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5" Type="http://schemas.openxmlformats.org/officeDocument/2006/relationships/hyperlink" Target="https://www.wingrens.se/phpmyadmin/tbl_change.php3?primary_key=+id+%3D+%278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2" Type="http://schemas.openxmlformats.org/officeDocument/2006/relationships/hyperlink" Target="https://www.wingrens.se/phpmyadmin/sql.php3?sql_query=DELETE+FROM+iLoad+WHERE++id+%3D+%279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3" Type="http://schemas.openxmlformats.org/officeDocument/2006/relationships/hyperlink" Target="https://www.wingrens.se/phpmyadmin/tbl_change.php3?primary_key=+id+%3D+%2712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10" Type="http://schemas.openxmlformats.org/officeDocument/2006/relationships/hyperlink" Target="https://www.wingrens.se/phpmyadmin/sql.php3?sql_query=DELETE+FROM+iLoad+WHERE++id+%3D+%2716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33" Type="http://schemas.openxmlformats.org/officeDocument/2006/relationships/hyperlink" Target="https://www.wingrens.se/phpmyadmin/tbl_change.php3?primary_key=+id+%3D+%2724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40" Type="http://schemas.openxmlformats.org/officeDocument/2006/relationships/hyperlink" Target="https://www.wingrens.se/phpmyadmin/sql.php3?sql_query=DELETE+FROM+iLoad+WHERE++id+%3D+%2727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38" Type="http://schemas.openxmlformats.org/officeDocument/2006/relationships/hyperlink" Target="https://www.wingrens.se/phpmyadmin/sql.php3?sql_query=DELETE+FROM+iLoad+WHERE++id+%3D+%2729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5" Type="http://schemas.openxmlformats.org/officeDocument/2006/relationships/hyperlink" Target="https://www.wingrens.se/phpmyadmin/tbl_change.php3?primary_key=+id+%3D+%276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2" Type="http://schemas.openxmlformats.org/officeDocument/2006/relationships/hyperlink" Target="https://www.wingrens.se/phpmyadmin/sql.php3?sql_query=DELETE+FROM+iLoad+WHERE++id+%3D+%278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87" Type="http://schemas.openxmlformats.org/officeDocument/2006/relationships/hyperlink" Target="https://www.wingrens.se/phpmyadmin/tbl_change.php3?primary_key=+id+%3D+%2713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94" Type="http://schemas.openxmlformats.org/officeDocument/2006/relationships/hyperlink" Target="https://www.wingrens.se/phpmyadmin/sql.php3?sql_query=DELETE+FROM+iLoad+WHERE++id+%3D+%2717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0" Type="http://schemas.openxmlformats.org/officeDocument/2006/relationships/hyperlink" Target="https://www.wingrens.se/phpmyadmin/sql.php3?sql_query=DELETE+FROM+iLoad+WHERE++id+%3D+%272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2" Type="http://schemas.openxmlformats.org/officeDocument/2006/relationships/hyperlink" Target="https://www.wingrens.se/phpmyadmin/sql.php3?sql_query=DELETE+FROM+iLoad+WHERE++id+%3D+%277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7" Type="http://schemas.openxmlformats.org/officeDocument/2006/relationships/hyperlink" Target="https://www.wingrens.se/phpmyadmin/tbl_change.php3?primary_key=+id+%3D+%2711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54" Type="http://schemas.openxmlformats.org/officeDocument/2006/relationships/hyperlink" Target="https://www.wingrens.se/phpmyadmin/sql.php3?sql_query=DELETE+FROM+iLoad+WHERE++id+%3D+%2716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77" Type="http://schemas.openxmlformats.org/officeDocument/2006/relationships/hyperlink" Target="https://www.wingrens.se/phpmyadmin/tbl_change.php3?primary_key=+id+%3D+%2723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4" Type="http://schemas.openxmlformats.org/officeDocument/2006/relationships/hyperlink" Target="https://www.wingrens.se/phpmyadmin/sql.php3?sql_query=DELETE+FROM+iLoad+WHERE++id+%3D+%2726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1" Type="http://schemas.openxmlformats.org/officeDocument/2006/relationships/hyperlink" Target="https://www.wingrens.se/phpmyadmin/tbl_change.php3?primary_key=+id+%3D+%2731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5" Type="http://schemas.openxmlformats.org/officeDocument/2006/relationships/hyperlink" Target="https://www.wingrens.se/phpmyadmin/tbl_change.php3?primary_key=+id+%3D+%2732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86" Type="http://schemas.openxmlformats.org/officeDocument/2006/relationships/hyperlink" Target="https://www.wingrens.se/phpmyadmin/sql.php3?sql_query=DELETE+FROM+iLoad+WHERE++id+%3D+%278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93" Type="http://schemas.openxmlformats.org/officeDocument/2006/relationships/hyperlink" Target="https://www.wingrens.se/phpmyadmin/tbl_change.php3?primary_key=+id+%3D+%279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07" Type="http://schemas.openxmlformats.org/officeDocument/2006/relationships/hyperlink" Target="https://www.wingrens.se/phpmyadmin/tbl_change.php3?primary_key=+id+%3D+%2710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14" Type="http://schemas.openxmlformats.org/officeDocument/2006/relationships/hyperlink" Target="https://www.wingrens.se/phpmyadmin/sql.php3?sql_query=DELETE+FROM+iLoad+WHERE++id+%3D+%2712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21" Type="http://schemas.openxmlformats.org/officeDocument/2006/relationships/hyperlink" Target="https://www.wingrens.se/phpmyadmin/tbl_change.php3?primary_key=+id+%3D+%2716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37" Type="http://schemas.openxmlformats.org/officeDocument/2006/relationships/hyperlink" Target="https://www.wingrens.se/phpmyadmin/tbl_change.php3?primary_key=+id+%3D+%2722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44" Type="http://schemas.openxmlformats.org/officeDocument/2006/relationships/hyperlink" Target="https://www.wingrens.se/phpmyadmin/sql.php3?sql_query=DELETE+FROM+iLoad+WHERE++id+%3D+%2724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51" Type="http://schemas.openxmlformats.org/officeDocument/2006/relationships/hyperlink" Target="https://www.wingrens.se/phpmyadmin/tbl_change.php3?primary_key=+id+%3D+%2727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9" Type="http://schemas.openxmlformats.org/officeDocument/2006/relationships/hyperlink" Target="https://www.wingrens.se/phpmyadmin/tbl_change.php3?primary_key=+id+%3D+%2737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0" Type="http://schemas.openxmlformats.org/officeDocument/2006/relationships/hyperlink" Target="https://www.wingrens.se/phpmyadmin/sql.php3?sql_query=DELETE+FROM+iLoad+WHERE++id+%3D+%27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6" Type="http://schemas.openxmlformats.org/officeDocument/2006/relationships/hyperlink" Target="https://www.wingrens.se/phpmyadmin/sql.php3?sql_query=DELETE+FROM+iLoad+WHERE++id+%3D+%276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53" Type="http://schemas.openxmlformats.org/officeDocument/2006/relationships/hyperlink" Target="https://www.wingrens.se/phpmyadmin/tbl_change.php3?primary_key=+id+%3D+%278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0" Type="http://schemas.openxmlformats.org/officeDocument/2006/relationships/hyperlink" Target="https://www.wingrens.se/phpmyadmin/sql.php3?sql_query=DELETE+FROM+iLoad+WHERE++id+%3D+%2710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8" Type="http://schemas.openxmlformats.org/officeDocument/2006/relationships/hyperlink" Target="https://www.wingrens.se/phpmyadmin/sql.php3?sql_query=DELETE+FROM+iLoad+WHERE++id+%3D+%2714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90" Type="http://schemas.openxmlformats.org/officeDocument/2006/relationships/hyperlink" Target="https://www.wingrens.se/phpmyadmin/sql.php3?sql_query=DELETE+FROM+iLoad+WHERE++id+%3D+%2722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04" Type="http://schemas.openxmlformats.org/officeDocument/2006/relationships/hyperlink" Target="https://www.wingrens.se/phpmyadmin/sql.php3?sql_query=DELETE+FROM+iLoad+WHERE++id+%3D+%2722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11" Type="http://schemas.openxmlformats.org/officeDocument/2006/relationships/hyperlink" Target="https://www.wingrens.se/phpmyadmin/tbl_change.php3?primary_key=+id+%3D+%2725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49" Type="http://schemas.openxmlformats.org/officeDocument/2006/relationships/hyperlink" Target="https://www.wingrens.se/phpmyadmin/tbl_change.php3?primary_key=+id+%3D+%2730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13" Type="http://schemas.openxmlformats.org/officeDocument/2006/relationships/hyperlink" Target="https://www.wingrens.se/phpmyadmin/tbl_change.php3?primary_key=+id+%3D+%277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0" Type="http://schemas.openxmlformats.org/officeDocument/2006/relationships/hyperlink" Target="https://www.wingrens.se/phpmyadmin/sql.php3?sql_query=DELETE+FROM+iLoad+WHERE++id+%3D+%279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8" Type="http://schemas.openxmlformats.org/officeDocument/2006/relationships/hyperlink" Target="https://www.wingrens.se/phpmyadmin/sql.php3?sql_query=DELETE+FROM+iLoad+WHERE++id+%3D+%2711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65" Type="http://schemas.openxmlformats.org/officeDocument/2006/relationships/hyperlink" Target="https://www.wingrens.se/phpmyadmin/tbl_change.php3?primary_key=+id+%3D+%2716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50" Type="http://schemas.openxmlformats.org/officeDocument/2006/relationships/hyperlink" Target="https://www.wingrens.se/phpmyadmin/sql.php3?sql_query=DELETE+FROM+iLoad+WHERE++id+%3D+%2720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88" Type="http://schemas.openxmlformats.org/officeDocument/2006/relationships/hyperlink" Target="https://www.wingrens.se/phpmyadmin/sql.php3?sql_query=DELETE+FROM+iLoad+WHERE++id+%3D+%2723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5" Type="http://schemas.openxmlformats.org/officeDocument/2006/relationships/hyperlink" Target="https://www.wingrens.se/phpmyadmin/tbl_change.php3?primary_key=+id+%3D+%2726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09" Type="http://schemas.openxmlformats.org/officeDocument/2006/relationships/hyperlink" Target="https://www.wingrens.se/phpmyadmin/tbl_change.php3?primary_key=+id+%3D+%2726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16" Type="http://schemas.openxmlformats.org/officeDocument/2006/relationships/hyperlink" Target="https://www.wingrens.se/phpmyadmin/sql.php3?sql_query=DELETE+FROM+iLoad+WHERE++id+%3D+%2732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97" Type="http://schemas.openxmlformats.org/officeDocument/2006/relationships/hyperlink" Target="https://www.wingrens.se/phpmyadmin/tbl_change.php3?primary_key=+id+%3D+%278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8" Type="http://schemas.openxmlformats.org/officeDocument/2006/relationships/hyperlink" Target="https://www.wingrens.se/phpmyadmin/sql.php3?sql_query=DELETE+FROM+iLoad+WHERE++id+%3D+%2710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25" Type="http://schemas.openxmlformats.org/officeDocument/2006/relationships/hyperlink" Target="https://www.wingrens.se/phpmyadmin/tbl_change.php3?primary_key=+id+%3D+%2712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32" Type="http://schemas.openxmlformats.org/officeDocument/2006/relationships/hyperlink" Target="https://www.wingrens.se/phpmyadmin/sql.php3?sql_query=DELETE+FROM+iLoad+WHERE++id+%3D+%2717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48" Type="http://schemas.openxmlformats.org/officeDocument/2006/relationships/hyperlink" Target="https://www.wingrens.se/phpmyadmin/sql.php3?sql_query=DELETE+FROM+iLoad+WHERE++id+%3D+%2722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55" Type="http://schemas.openxmlformats.org/officeDocument/2006/relationships/hyperlink" Target="https://www.wingrens.se/phpmyadmin/tbl_change.php3?primary_key=+id+%3D+%2724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62" Type="http://schemas.openxmlformats.org/officeDocument/2006/relationships/hyperlink" Target="https://www.wingrens.se/phpmyadmin/sql.php3?sql_query=DELETE+FROM+iLoad+WHERE++id+%3D+%2727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7" Type="http://schemas.openxmlformats.org/officeDocument/2006/relationships/hyperlink" Target="https://www.wingrens.se/phpmyadmin/tbl_change.php3?primary_key=+id+%3D+%276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64" Type="http://schemas.openxmlformats.org/officeDocument/2006/relationships/hyperlink" Target="https://www.wingrens.se/phpmyadmin/sql.php3?sql_query=DELETE+FROM+iLoad+WHERE++id+%3D+%278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08" Type="http://schemas.openxmlformats.org/officeDocument/2006/relationships/hyperlink" Target="https://www.wingrens.se/phpmyadmin/sql.php3?sql_query=DELETE+FROM+iLoad+WHERE++id+%3D+%2718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15" Type="http://schemas.openxmlformats.org/officeDocument/2006/relationships/hyperlink" Target="https://www.wingrens.se/phpmyadmin/tbl_change.php3?primary_key=+id+%3D+%2722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22" Type="http://schemas.openxmlformats.org/officeDocument/2006/relationships/hyperlink" Target="https://www.wingrens.se/phpmyadmin/sql.php3?sql_query=DELETE+FROM+iLoad+WHERE++id+%3D+%2725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1" Type="http://schemas.openxmlformats.org/officeDocument/2006/relationships/hyperlink" Target="https://www.wingrens.se/phpmyadmin/tbl_change.php3?primary_key=+id+%3D+%27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1" Type="http://schemas.openxmlformats.org/officeDocument/2006/relationships/hyperlink" Target="https://www.wingrens.se/phpmyadmin/tbl_change.php3?primary_key=+id+%3D+%2710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69" Type="http://schemas.openxmlformats.org/officeDocument/2006/relationships/hyperlink" Target="https://www.wingrens.se/phpmyadmin/tbl_change.php3?primary_key=+id+%3D+%2712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6" Type="http://schemas.openxmlformats.org/officeDocument/2006/relationships/hyperlink" Target="https://www.wingrens.se/phpmyadmin/sql.php3?sql_query=DELETE+FROM+iLoad+WHERE++id+%3D+%2716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99" Type="http://schemas.openxmlformats.org/officeDocument/2006/relationships/hyperlink" Target="https://www.wingrens.se/phpmyadmin/tbl_change.php3?primary_key=+id+%3D+%2724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7" Type="http://schemas.openxmlformats.org/officeDocument/2006/relationships/hyperlink" Target="https://www.wingrens.se/phpmyadmin/tbl_change.php3?primary_key=+id+%3D+%2733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9" Type="http://schemas.openxmlformats.org/officeDocument/2006/relationships/hyperlink" Target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24" Type="http://schemas.openxmlformats.org/officeDocument/2006/relationships/hyperlink" Target="https://www.wingrens.se/phpmyadmin/sql.php3?sql_query=DELETE+FROM+iLoad+WHERE++id+%3D+%277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31" Type="http://schemas.openxmlformats.org/officeDocument/2006/relationships/hyperlink" Target="https://www.wingrens.se/phpmyadmin/tbl_change.php3?primary_key=+id+%3D+%279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29" Type="http://schemas.openxmlformats.org/officeDocument/2006/relationships/hyperlink" Target="https://www.wingrens.se/phpmyadmin/tbl_change.php3?primary_key=+id+%3D+%2710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6" Type="http://schemas.openxmlformats.org/officeDocument/2006/relationships/hyperlink" Target="https://www.wingrens.se/phpmyadmin/sql.php3?sql_query=DELETE+FROM+iLoad+WHERE++id+%3D+%2713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61" Type="http://schemas.openxmlformats.org/officeDocument/2006/relationships/hyperlink" Target="https://www.wingrens.se/phpmyadmin/tbl_change.php3?primary_key=+id+%3D+%2720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9" Type="http://schemas.openxmlformats.org/officeDocument/2006/relationships/hyperlink" Target="https://www.wingrens.se/phpmyadmin/tbl_change.php3?primary_key=+id+%3D+%2722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66" Type="http://schemas.openxmlformats.org/officeDocument/2006/relationships/hyperlink" Target="https://www.wingrens.se/phpmyadmin/sql.php3?sql_query=DELETE+FROM+iLoad+WHERE++id+%3D+%2724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8" Type="http://schemas.openxmlformats.org/officeDocument/2006/relationships/hyperlink" Target="https://www.wingrens.se/phpmyadmin/sql.php3?sql_query=DELETE+FROM+iLoad+WHERE++id+%3D+%276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43" Type="http://schemas.openxmlformats.org/officeDocument/2006/relationships/hyperlink" Target="https://www.wingrens.se/phpmyadmin/tbl_change.php3?primary_key=+id+%3D+%2717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19" Type="http://schemas.openxmlformats.org/officeDocument/2006/relationships/hyperlink" Target="https://www.wingrens.se/phpmyadmin/tbl_change.php3?primary_key=+id+%3D+%2718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73" Type="http://schemas.openxmlformats.org/officeDocument/2006/relationships/hyperlink" Target="https://www.wingrens.se/phpmyadmin/tbl_change.php3?primary_key=+id+%3D+%2728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0" Type="http://schemas.openxmlformats.org/officeDocument/2006/relationships/hyperlink" Target="https://www.wingrens.se/phpmyadmin/sql.php3?sql_query=DELETE+FROM+iLoad+WHERE++id+%3D+%2735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2" Type="http://schemas.openxmlformats.org/officeDocument/2006/relationships/hyperlink" Target="https://www.wingrens.se/phpmyadmin/sql.php3?sql_query=DELETE+FROM+iLoad+WHERE++id+%3D+%275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75" Type="http://schemas.openxmlformats.org/officeDocument/2006/relationships/hyperlink" Target="https://www.wingrens.se/phpmyadmin/tbl_change.php3?primary_key=+id+%3D+%278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2" Type="http://schemas.openxmlformats.org/officeDocument/2006/relationships/hyperlink" Target="https://www.wingrens.se/phpmyadmin/sql.php3?sql_query=DELETE+FROM+iLoad+WHERE++id+%3D+%2711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3" Type="http://schemas.openxmlformats.org/officeDocument/2006/relationships/hyperlink" Target="https://www.wingrens.se/phpmyadmin/tbl_change.php3?primary_key=+id+%3D+%2715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26" Type="http://schemas.openxmlformats.org/officeDocument/2006/relationships/hyperlink" Target="https://www.wingrens.se/phpmyadmin/sql.php3?sql_query=DELETE+FROM+iLoad+WHERE++id+%3D+%2722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33" Type="http://schemas.openxmlformats.org/officeDocument/2006/relationships/hyperlink" Target="https://www.wingrens.se/phpmyadmin/tbl_change.php3?primary_key=+id+%3D+%2725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40" Type="http://schemas.openxmlformats.org/officeDocument/2006/relationships/hyperlink" Target="https://www.wingrens.se/phpmyadmin/sql.php3?sql_query=DELETE+FROM+iLoad+WHERE++id+%3D+%2729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38" Type="http://schemas.openxmlformats.org/officeDocument/2006/relationships/hyperlink" Target="https://www.wingrens.se/phpmyadmin/sql.php3?sql_query=DELETE+FROM+iLoad+WHERE++id+%3D+%273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TargetMode="External"/><Relationship Id="rId235" Type="http://schemas.openxmlformats.org/officeDocument/2006/relationships/hyperlink" Target="https://www.wingrens.se/phpmyadmin/tbl_change.php3?primary_key=+id+%3D+%277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42" Type="http://schemas.openxmlformats.org/officeDocument/2006/relationships/hyperlink" Target="https://www.wingrens.se/phpmyadmin/sql.php3?sql_query=DELETE+FROM+iLoad+WHERE++id+%3D+%279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7" Type="http://schemas.openxmlformats.org/officeDocument/2006/relationships/hyperlink" Target="https://www.wingrens.se/phpmyadmin/tbl_change.php3?primary_key=+id+%3D+%2716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72" Type="http://schemas.openxmlformats.org/officeDocument/2006/relationships/hyperlink" Target="https://www.wingrens.se/phpmyadmin/sql.php3?sql_query=DELETE+FROM+iLoad+WHERE++id+%3D+%2721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00" Type="http://schemas.openxmlformats.org/officeDocument/2006/relationships/hyperlink" Target="https://www.wingrens.se/phpmyadmin/sql.php3?sql_query=DELETE+FROM+iLoad+WHERE++id+%3D+%2726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2" Type="http://schemas.openxmlformats.org/officeDocument/2006/relationships/hyperlink" Target="https://www.wingrens.se/phpmyadmin/sql.php3?sql_query=DELETE+FROM+iLoad+WHERE++id+%3D+%278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7" Type="http://schemas.openxmlformats.org/officeDocument/2006/relationships/hyperlink" Target="https://www.wingrens.se/phpmyadmin/tbl_change.php3?primary_key=+id+%3D+%2713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4" Type="http://schemas.openxmlformats.org/officeDocument/2006/relationships/hyperlink" Target="https://www.wingrens.se/phpmyadmin/sql.php3?sql_query=DELETE+FROM+iLoad+WHERE++id+%3D+%2717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77" Type="http://schemas.openxmlformats.org/officeDocument/2006/relationships/hyperlink" Target="https://www.wingrens.se/phpmyadmin/tbl_change.php3?primary_key=+id+%3D+%272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84" Type="http://schemas.openxmlformats.org/officeDocument/2006/relationships/hyperlink" Target="https://www.wingrens.se/phpmyadmin/sql.php3?sql_query=DELETE+FROM+iLoad+WHERE++id+%3D+%2728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91" Type="http://schemas.openxmlformats.org/officeDocument/2006/relationships/hyperlink" Target="https://www.wingrens.se/phpmyadmin/tbl_change.php3?primary_key=+id+%3D+%2737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05" Type="http://schemas.openxmlformats.org/officeDocument/2006/relationships/hyperlink" Target="https://www.wingrens.se/phpmyadmin/tbl_change.php3?primary_key=+id+%3D+%2739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3" Type="http://schemas.openxmlformats.org/officeDocument/2006/relationships/hyperlink" Target="https://www.wingrens.se/phpmyadmin/tbl_change.php3?primary_key=+id+%3D+%275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9" Type="http://schemas.openxmlformats.org/officeDocument/2006/relationships/hyperlink" Target="https://www.wingrens.se/phpmyadmin/tbl_change.php3?primary_key=+id+%3D+%276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6" Type="http://schemas.openxmlformats.org/officeDocument/2006/relationships/hyperlink" Target="https://www.wingrens.se/phpmyadmin/sql.php3?sql_query=DELETE+FROM+iLoad+WHERE++id+%3D+%278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93" Type="http://schemas.openxmlformats.org/officeDocument/2006/relationships/hyperlink" Target="https://www.wingrens.se/phpmyadmin/tbl_change.php3?primary_key=+id+%3D+%2711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07" Type="http://schemas.openxmlformats.org/officeDocument/2006/relationships/hyperlink" Target="https://www.wingrens.se/phpmyadmin/tbl_change.php3?primary_key=+id+%3D+%2711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14" Type="http://schemas.openxmlformats.org/officeDocument/2006/relationships/hyperlink" Target="https://www.wingrens.se/phpmyadmin/sql.php3?sql_query=DELETE+FROM+iLoad+WHERE++id+%3D+%271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37" Type="http://schemas.openxmlformats.org/officeDocument/2006/relationships/hyperlink" Target="https://www.wingrens.se/phpmyadmin/tbl_change.php3?primary_key=+id+%3D+%2723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4" Type="http://schemas.openxmlformats.org/officeDocument/2006/relationships/hyperlink" Target="https://www.wingrens.se/phpmyadmin/sql.php3?sql_query=DELETE+FROM+iLoad+WHERE++id+%3D+%2725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51" Type="http://schemas.openxmlformats.org/officeDocument/2006/relationships/hyperlink" Target="https://www.wingrens.se/phpmyadmin/tbl_change.php3?primary_key=+id+%3D+%2730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46" Type="http://schemas.openxmlformats.org/officeDocument/2006/relationships/hyperlink" Target="https://www.wingrens.se/phpmyadmin/sql.php3?sql_query=DELETE+FROM+iLoad+WHERE++id+%3D+%277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53" Type="http://schemas.openxmlformats.org/officeDocument/2006/relationships/hyperlink" Target="https://www.wingrens.se/phpmyadmin/tbl_change.php3?primary_key=+id+%3D+%279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60" Type="http://schemas.openxmlformats.org/officeDocument/2006/relationships/hyperlink" Target="https://www.wingrens.se/phpmyadmin/sql.php3?sql_query=DELETE+FROM+iLoad+WHERE++id+%3D+%2712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98" Type="http://schemas.openxmlformats.org/officeDocument/2006/relationships/hyperlink" Target="https://www.wingrens.se/phpmyadmin/sql.php3?sql_query=DELETE+FROM+iLoad+WHERE++id+%3D+%2716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83" Type="http://schemas.openxmlformats.org/officeDocument/2006/relationships/hyperlink" Target="https://www.wingrens.se/phpmyadmin/tbl_change.php3?primary_key=+id+%3D+%2721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90" Type="http://schemas.openxmlformats.org/officeDocument/2006/relationships/hyperlink" Target="https://www.wingrens.se/phpmyadmin/sql.php3?sql_query=DELETE+FROM+iLoad+WHERE++id+%3D+%2723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4" Type="http://schemas.openxmlformats.org/officeDocument/2006/relationships/hyperlink" Target="https://www.wingrens.se/phpmyadmin/sql.php3?sql_query=DELETE+FROM+iLoad+WHERE++id+%3D+%2724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11" Type="http://schemas.openxmlformats.org/officeDocument/2006/relationships/hyperlink" Target="https://www.wingrens.se/phpmyadmin/tbl_change.php3?primary_key=+id+%3D+%2726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49" Type="http://schemas.openxmlformats.org/officeDocument/2006/relationships/hyperlink" Target="https://www.wingrens.se/phpmyadmin/tbl_change.php3?primary_key=+id+%3D+%2733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6" Type="http://schemas.openxmlformats.org/officeDocument/2006/relationships/hyperlink" Target="https://www.wingrens.se/phpmyadmin/sql.php3?sql_query=DELETE+FROM+iLoad+WHERE++id+%3D+%275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13" Type="http://schemas.openxmlformats.org/officeDocument/2006/relationships/hyperlink" Target="https://www.wingrens.se/phpmyadmin/tbl_change.php3?primary_key=+id+%3D+%278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8" Type="http://schemas.openxmlformats.org/officeDocument/2006/relationships/hyperlink" Target="https://www.wingrens.se/phpmyadmin/sql.php3?sql_query=DELETE+FROM+iLoad+WHERE++id+%3D+%2713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65" Type="http://schemas.openxmlformats.org/officeDocument/2006/relationships/hyperlink" Target="https://www.wingrens.se/phpmyadmin/tbl_change.php3?primary_key=+id+%3D+%2717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0" Type="http://schemas.openxmlformats.org/officeDocument/2006/relationships/hyperlink" Target="https://www.wingrens.se/phpmyadmin/sql.php3?sql_query=DELETE+FROM+iLoad+WHERE++id+%3D+%2722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88" Type="http://schemas.openxmlformats.org/officeDocument/2006/relationships/hyperlink" Target="https://www.wingrens.se/phpmyadmin/sql.php3?sql_query=DELETE+FROM+iLoad+WHERE++id+%3D+%2725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95" Type="http://schemas.openxmlformats.org/officeDocument/2006/relationships/hyperlink" Target="https://www.wingrens.se/phpmyadmin/tbl_change.php3?primary_key=+id+%3D+%2728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09" Type="http://schemas.openxmlformats.org/officeDocument/2006/relationships/hyperlink" Target="https://www.wingrens.se/phpmyadmin/tbl_change.php3?primary_key=+id+%3D+%2728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16" Type="http://schemas.openxmlformats.org/officeDocument/2006/relationships/hyperlink" Target="https://www.wingrens.se/phpmyadmin/sql.php3?sql_query=DELETE+FROM+iLoad+WHERE++id+%3D+%2741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TargetMode="External"/><Relationship Id="rId94" Type="http://schemas.openxmlformats.org/officeDocument/2006/relationships/hyperlink" Target="https://www.wingrens.se/phpmyadmin/sql.php3?sql_query=DELETE+FROM+iLoad+WHERE++id+%3D+%275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97" Type="http://schemas.openxmlformats.org/officeDocument/2006/relationships/hyperlink" Target="https://www.wingrens.se/phpmyadmin/tbl_change.php3?primary_key=+id+%3D+%279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20" Type="http://schemas.openxmlformats.org/officeDocument/2006/relationships/hyperlink" Target="https://www.wingrens.se/phpmyadmin/sql.php3?sql_query=DELETE+FROM+iLoad+WHERE++id+%3D+%2710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18" Type="http://schemas.openxmlformats.org/officeDocument/2006/relationships/hyperlink" Target="https://www.wingrens.se/phpmyadmin/sql.php3?sql_query=DELETE+FROM+iLoad+WHERE++id+%3D+%2711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5" Type="http://schemas.openxmlformats.org/officeDocument/2006/relationships/hyperlink" Target="https://www.wingrens.se/phpmyadmin/tbl_change.php3?primary_key=+id+%3D+%2715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8" Type="http://schemas.openxmlformats.org/officeDocument/2006/relationships/hyperlink" Target="https://www.wingrens.se/phpmyadmin/sql.php3?sql_query=DELETE+FROM+iLoad+WHERE++id+%3D+%2723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55" Type="http://schemas.openxmlformats.org/officeDocument/2006/relationships/hyperlink" Target="https://www.wingrens.se/phpmyadmin/tbl_change.php3?primary_key=+id+%3D+%2725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62" Type="http://schemas.openxmlformats.org/officeDocument/2006/relationships/hyperlink" Target="https://www.wingrens.se/phpmyadmin/sql.php3?sql_query=DELETE+FROM+iLoad+WHERE++id+%3D+%2730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57" Type="http://schemas.openxmlformats.org/officeDocument/2006/relationships/hyperlink" Target="https://www.wingrens.se/phpmyadmin/tbl_change.php3?primary_key=+id+%3D+%277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64" Type="http://schemas.openxmlformats.org/officeDocument/2006/relationships/hyperlink" Target="https://www.wingrens.se/phpmyadmin/sql.php3?sql_query=DELETE+FROM+iLoad+WHERE++id+%3D+%279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10" Type="http://schemas.openxmlformats.org/officeDocument/2006/relationships/hyperlink" Target="https://www.wingrens.se/phpmyadmin/sql.php3?sql_query=DELETE+FROM+iLoad+WHERE++id+%3D+%2718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94" Type="http://schemas.openxmlformats.org/officeDocument/2006/relationships/hyperlink" Target="https://www.wingrens.se/phpmyadmin/sql.php3?sql_query=DELETE+FROM+iLoad+WHERE++id+%3D+%2721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08" Type="http://schemas.openxmlformats.org/officeDocument/2006/relationships/hyperlink" Target="https://www.wingrens.se/phpmyadmin/sql.php3?sql_query=DELETE+FROM+iLoad+WHERE++id+%3D+%2721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5" Type="http://schemas.openxmlformats.org/officeDocument/2006/relationships/hyperlink" Target="https://www.wingrens.se/phpmyadmin/tbl_change.php3?primary_key=+id+%3D+%2724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7" Type="http://schemas.openxmlformats.org/officeDocument/2006/relationships/hyperlink" Target="https://www.wingrens.se/phpmyadmin/tbl_change.php3?primary_key=+id+%3D+%276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1" Type="http://schemas.openxmlformats.org/officeDocument/2006/relationships/hyperlink" Target="https://www.wingrens.se/phpmyadmin/tbl_change.php3?primary_key=+id+%3D+%2712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9" Type="http://schemas.openxmlformats.org/officeDocument/2006/relationships/hyperlink" Target="https://www.wingrens.se/phpmyadmin/tbl_change.php3?primary_key=+id+%3D+%271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76" Type="http://schemas.openxmlformats.org/officeDocument/2006/relationships/hyperlink" Target="https://www.wingrens.se/phpmyadmin/sql.php3?sql_query=DELETE+FROM+iLoad+WHERE++id+%3D+%2717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99" Type="http://schemas.openxmlformats.org/officeDocument/2006/relationships/hyperlink" Target="https://www.wingrens.se/phpmyadmin/tbl_change.php3?primary_key=+id+%3D+%272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24" Type="http://schemas.openxmlformats.org/officeDocument/2006/relationships/hyperlink" Target="https://www.wingrens.se/phpmyadmin/sql.php3?sql_query=DELETE+FROM+iLoad+WHERE++id+%3D+%278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31" Type="http://schemas.openxmlformats.org/officeDocument/2006/relationships/hyperlink" Target="https://www.wingrens.se/phpmyadmin/tbl_change.php3?primary_key=+id+%3D+%2710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29" Type="http://schemas.openxmlformats.org/officeDocument/2006/relationships/hyperlink" Target="https://www.wingrens.se/phpmyadmin/tbl_change.php3?primary_key=+id+%3D+%2711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1" Type="http://schemas.openxmlformats.org/officeDocument/2006/relationships/hyperlink" Target="https://www.wingrens.se/phpmyadmin/tbl_change.php3?primary_key=+id+%3D+%2722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59" Type="http://schemas.openxmlformats.org/officeDocument/2006/relationships/hyperlink" Target="https://www.wingrens.se/phpmyadmin/tbl_change.php3?primary_key=+id+%3D+%2723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66" Type="http://schemas.openxmlformats.org/officeDocument/2006/relationships/hyperlink" Target="https://www.wingrens.se/phpmyadmin/sql.php3?sql_query=DELETE+FROM+iLoad+WHERE++id+%3D+%2726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36" Type="http://schemas.openxmlformats.org/officeDocument/2006/relationships/hyperlink" Target="https://www.wingrens.se/phpmyadmin/sql.php3?sql_query=DELETE+FROM+iLoad+WHERE++id+%3D+%2715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21" Type="http://schemas.openxmlformats.org/officeDocument/2006/relationships/hyperlink" Target="https://www.wingrens.se/phpmyadmin/tbl_change.php3?primary_key=+id+%3D+%2718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9" Type="http://schemas.openxmlformats.org/officeDocument/2006/relationships/hyperlink" Target="https://www.wingrens.se/phpmyadmin/tbl_change.php3?primary_key=+id+%3D+%2721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73" Type="http://schemas.openxmlformats.org/officeDocument/2006/relationships/hyperlink" Target="https://www.wingrens.se/phpmyadmin/tbl_change.php3?primary_key=+id+%3D+%2731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03" Type="http://schemas.openxmlformats.org/officeDocument/2006/relationships/hyperlink" Target="https://www.wingrens.se/phpmyadmin/tbl_change.php3?primary_key=+id+%3D+%2716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26" Type="http://schemas.openxmlformats.org/officeDocument/2006/relationships/hyperlink" Target="https://www.wingrens.se/phpmyadmin/sql.php3?sql_query=DELETE+FROM+iLoad+WHERE++id+%3D+%2724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33" Type="http://schemas.openxmlformats.org/officeDocument/2006/relationships/hyperlink" Target="https://www.wingrens.se/phpmyadmin/tbl_change.php3?primary_key=+id+%3D+%2727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40" Type="http://schemas.openxmlformats.org/officeDocument/2006/relationships/hyperlink" Target="https://www.wingrens.se/phpmyadmin/sql.php3?sql_query=DELETE+FROM+iLoad+WHERE++id+%3D+%2733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2" Type="http://schemas.openxmlformats.org/officeDocument/2006/relationships/hyperlink" Target="https://www.wingrens.se/phpmyadmin/sql.php3?sql_query=DELETE+FROM+iLoad+WHERE++id+%3D+%273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0" Type="http://schemas.openxmlformats.org/officeDocument/2006/relationships/hyperlink" Target="https://www.wingrens.se/phpmyadmin/sql.php3?sql_query=DELETE+FROM+iLoad+WHERE++id+%3D+%2728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1" Type="http://schemas.openxmlformats.org/officeDocument/2006/relationships/hyperlink" Target="https://www.wingrens.se/phpmyadmin/tbl_change.php3?primary_key=+id+%3D+%276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79" Type="http://schemas.openxmlformats.org/officeDocument/2006/relationships/hyperlink" Target="https://www.wingrens.se/phpmyadmin/tbl_change.php3?primary_key=+id+%3D+%278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6" Type="http://schemas.openxmlformats.org/officeDocument/2006/relationships/hyperlink" Target="https://www.wingrens.se/phpmyadmin/sql.php3?sql_query=DELETE+FROM+iLoad+WHERE++id+%3D+%279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3" Type="http://schemas.openxmlformats.org/officeDocument/2006/relationships/hyperlink" Target="https://www.wingrens.se/phpmyadmin/tbl_change.php3?primary_key=+id+%3D+%2712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9" Type="http://schemas.openxmlformats.org/officeDocument/2006/relationships/hyperlink" Target="https://www.wingrens.se/phpmyadmin/tbl_change.php3?primary_key=+id+%3D+%276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6" Type="http://schemas.openxmlformats.org/officeDocument/2006/relationships/hyperlink" Target="https://www.wingrens.se/phpmyadmin/sql.php3?sql_query=DELETE+FROM+iLoad+WHERE++id+%3D+%278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3" Type="http://schemas.openxmlformats.org/officeDocument/2006/relationships/hyperlink" Target="https://www.wingrens.se/phpmyadmin/tbl_change.php3?primary_key=+id+%3D+%2710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0" Type="http://schemas.openxmlformats.org/officeDocument/2006/relationships/hyperlink" Target="https://www.wingrens.se/phpmyadmin/sql.php3?sql_query=DELETE+FROM+iLoad+WHERE++id+%3D+%2713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98" Type="http://schemas.openxmlformats.org/officeDocument/2006/relationships/hyperlink" Target="https://www.wingrens.se/phpmyadmin/sql.php3?sql_query=DELETE+FROM+iLoad+WHERE++id+%3D+%2717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3" Type="http://schemas.openxmlformats.org/officeDocument/2006/relationships/hyperlink" Target="https://www.wingrens.se/phpmyadmin/tbl_change.php3?primary_key=+id+%3D+%2722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90" Type="http://schemas.openxmlformats.org/officeDocument/2006/relationships/hyperlink" Target="https://www.wingrens.se/phpmyadmin/sql.php3?sql_query=DELETE+FROM+iLoad+WHERE++id+%3D+%272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6" Type="http://schemas.openxmlformats.org/officeDocument/2006/relationships/hyperlink" Target="https://www.wingrens.se/phpmyadmin/sql.php3?sql_query=DELETE+FROM+iLoad+WHERE++id+%3D+%277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3" Type="http://schemas.openxmlformats.org/officeDocument/2006/relationships/hyperlink" Target="https://www.wingrens.se/phpmyadmin/tbl_change.php3?primary_key=+id+%3D+%279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58" Type="http://schemas.openxmlformats.org/officeDocument/2006/relationships/hyperlink" Target="https://www.wingrens.se/phpmyadmin/sql.php3?sql_query=DELETE+FROM+iLoad+WHERE++id+%3D+%2716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43" Type="http://schemas.openxmlformats.org/officeDocument/2006/relationships/hyperlink" Target="https://www.wingrens.se/phpmyadmin/tbl_change.php3?primary_key=+id+%3D+%2720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8" Type="http://schemas.openxmlformats.org/officeDocument/2006/relationships/hyperlink" Target="https://www.wingrens.se/phpmyadmin/sql.php3?sql_query=DELETE+FROM+iLoad+WHERE++id+%3D+%2726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5" Type="http://schemas.openxmlformats.org/officeDocument/2006/relationships/hyperlink" Target="https://www.wingrens.se/phpmyadmin/tbl_change.php3?primary_key=+id+%3D+%2732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20" Type="http://schemas.openxmlformats.org/officeDocument/2006/relationships/hyperlink" Target="https://www.wingrens.se/phpmyadmin/sql.php3?sql_query=DELETE+FROM+iLoad+WHERE++id+%3D+%2711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8" Type="http://schemas.openxmlformats.org/officeDocument/2006/relationships/hyperlink" Target="https://www.wingrens.se/phpmyadmin/sql.php3?sql_query=DELETE+FROM+iLoad+WHERE++id+%3D+%2712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25" Type="http://schemas.openxmlformats.org/officeDocument/2006/relationships/hyperlink" Target="https://www.wingrens.se/phpmyadmin/tbl_change.php3?primary_key=+id+%3D+%2717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50" Type="http://schemas.openxmlformats.org/officeDocument/2006/relationships/hyperlink" Target="https://www.wingrens.se/phpmyadmin/sql.php3?sql_query=DELETE+FROM+iLoad+WHERE++id+%3D+%2723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48" Type="http://schemas.openxmlformats.org/officeDocument/2006/relationships/hyperlink" Target="https://www.wingrens.se/phpmyadmin/sql.php3?sql_query=DELETE+FROM+iLoad+WHERE++id+%3D+%2724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55" Type="http://schemas.openxmlformats.org/officeDocument/2006/relationships/hyperlink" Target="https://www.wingrens.se/phpmyadmin/tbl_change.php3?primary_key=+id+%3D+%2727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62" Type="http://schemas.openxmlformats.org/officeDocument/2006/relationships/hyperlink" Target="https://www.wingrens.se/phpmyadmin/sql.php3?sql_query=DELETE+FROM+iLoad+WHERE++id+%3D+%2733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10" Type="http://schemas.openxmlformats.org/officeDocument/2006/relationships/hyperlink" Target="https://www.wingrens.se/phpmyadmin/sql.php3?sql_query=DELETE+FROM+iLoad+WHERE++id+%3D+%2721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08" Type="http://schemas.openxmlformats.org/officeDocument/2006/relationships/hyperlink" Target="https://www.wingrens.se/phpmyadmin/sql.php3?sql_query=DELETE+FROM+iLoad+WHERE++id+%3D+%2722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15" Type="http://schemas.openxmlformats.org/officeDocument/2006/relationships/hyperlink" Target="https://www.wingrens.se/phpmyadmin/tbl_change.php3?primary_key=+id+%3D+%272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" Type="http://schemas.openxmlformats.org/officeDocument/2006/relationships/hyperlink" Target="https://www.wingrens.se/phpmyadmin/sql.php3?sql_query=DELETE+FROM+iLoad+WHERE++id+%3D+%275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22" Type="http://schemas.openxmlformats.org/officeDocument/2006/relationships/hyperlink" Target="https://www.wingrens.se/phpmyadmin/sql.php3?sql_query=DELETE+FROM+iLoad+WHERE++id+%3D+%2729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0" Type="http://schemas.openxmlformats.org/officeDocument/2006/relationships/hyperlink" Target="https://www.wingrens.se/phpmyadmin/sql.php3?sql_query=DELETE+FROM+iLoad+WHERE++id+%3D+%277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" Type="http://schemas.openxmlformats.org/officeDocument/2006/relationships/hyperlink" Target="https://www.wingrens.se/phpmyadmin/sql.php3?sql_query=DELETE+FROM+iLoad+WHERE++id+%3D+%276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8" Type="http://schemas.openxmlformats.org/officeDocument/2006/relationships/hyperlink" Target="https://www.wingrens.se/phpmyadmin/sql.php3?sql_query=DELETE+FROM+iLoad+WHERE++id+%3D+%278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75" Type="http://schemas.openxmlformats.org/officeDocument/2006/relationships/hyperlink" Target="https://www.wingrens.se/phpmyadmin/tbl_change.php3?primary_key=+id+%3D+%2710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2" Type="http://schemas.openxmlformats.org/officeDocument/2006/relationships/hyperlink" Target="https://www.wingrens.se/phpmyadmin/sql.php3?sql_query=DELETE+FROM+iLoad+WHERE++id+%3D+%271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8" Type="http://schemas.openxmlformats.org/officeDocument/2006/relationships/hyperlink" Target="https://www.wingrens.se/phpmyadmin/sql.php3?sql_query=DELETE+FROM+iLoad+WHERE++id+%3D+%277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35" Type="http://schemas.openxmlformats.org/officeDocument/2006/relationships/hyperlink" Target="https://www.wingrens.se/phpmyadmin/tbl_change.php3?primary_key=+id+%3D+%279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42" Type="http://schemas.openxmlformats.org/officeDocument/2006/relationships/hyperlink" Target="https://www.wingrens.se/phpmyadmin/sql.php3?sql_query=DELETE+FROM+iLoad+WHERE++id+%3D+%2711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65" Type="http://schemas.openxmlformats.org/officeDocument/2006/relationships/hyperlink" Target="https://www.wingrens.se/phpmyadmin/tbl_change.php3?primary_key=+id+%3D+%2720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72" Type="http://schemas.openxmlformats.org/officeDocument/2006/relationships/hyperlink" Target="https://www.wingrens.se/phpmyadmin/sql.php3?sql_query=DELETE+FROM+iLoad+WHERE++id+%3D+%2723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2" Type="http://schemas.openxmlformats.org/officeDocument/2006/relationships/hyperlink" Target="https://www.wingrens.se/phpmyadmin/sql.php3?sql_query=DELETE+FROM+iLoad+WHERE++id+%3D+%279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47" Type="http://schemas.openxmlformats.org/officeDocument/2006/relationships/hyperlink" Target="https://www.wingrens.se/phpmyadmin/tbl_change.php3?primary_key=+id+%3D+%2717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32" Type="http://schemas.openxmlformats.org/officeDocument/2006/relationships/hyperlink" Target="https://www.wingrens.se/phpmyadmin/sql.php3?sql_query=DELETE+FROM+iLoad+WHERE++id+%3D+%2722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77" Type="http://schemas.openxmlformats.org/officeDocument/2006/relationships/hyperlink" Target="https://www.wingrens.se/phpmyadmin/tbl_change.php3?primary_key=+id+%3D+%2728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4" Type="http://schemas.openxmlformats.org/officeDocument/2006/relationships/hyperlink" Target="https://www.wingrens.se/phpmyadmin/sql.php3?sql_query=DELETE+FROM+iLoad+WHERE++id+%3D+%2737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6" Type="http://schemas.openxmlformats.org/officeDocument/2006/relationships/hyperlink" Target="https://www.wingrens.se/phpmyadmin/sql.php3?sql_query=DELETE+FROM+iLoad+WHERE++id+%3D+%275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7" Type="http://schemas.openxmlformats.org/officeDocument/2006/relationships/hyperlink" Target="https://www.wingrens.se/phpmyadmin/tbl_change.php3?primary_key=+id+%3D+%2715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37" Type="http://schemas.openxmlformats.org/officeDocument/2006/relationships/hyperlink" Target="https://www.wingrens.se/phpmyadmin/tbl_change.php3?primary_key=+id+%3D+%2725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44" Type="http://schemas.openxmlformats.org/officeDocument/2006/relationships/hyperlink" Target="https://www.wingrens.se/phpmyadmin/sql.php3?sql_query=DELETE+FROM+iLoad+WHERE++id+%3D+%2730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04" Type="http://schemas.openxmlformats.org/officeDocument/2006/relationships/hyperlink" Target="https://www.wingrens.se/phpmyadmin/sql.php3?sql_query=DELETE+FROM+iLoad+WHERE++id+%3D+%2726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11" Type="http://schemas.openxmlformats.org/officeDocument/2006/relationships/hyperlink" Target="https://www.wingrens.se/phpmyadmin/tbl_change.php3?primary_key=+id+%3D+%2732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92" Type="http://schemas.openxmlformats.org/officeDocument/2006/relationships/hyperlink" Target="https://www.wingrens.se/phpmyadmin/sql.php3?sql_query=DELETE+FROM+iLoad+WHERE++id+%3D+%278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09" Type="http://schemas.openxmlformats.org/officeDocument/2006/relationships/hyperlink" Target="https://www.wingrens.se/phpmyadmin/tbl_change.php3?primary_key=+id+%3D+%2739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7" Type="http://schemas.openxmlformats.org/officeDocument/2006/relationships/hyperlink" Target="https://www.wingrens.se/phpmyadmin/tbl_change.php3?primary_key=+id+%3D+%2711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2" Type="http://schemas.openxmlformats.org/officeDocument/2006/relationships/hyperlink" Target="https://www.wingrens.se/phpmyadmin/sql.php3?sql_query=DELETE+FROM+iLoad+WHERE++id+%3D+%276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57" Type="http://schemas.openxmlformats.org/officeDocument/2006/relationships/hyperlink" Target="https://www.wingrens.se/phpmyadmin/tbl_change.php3?primary_key=+id+%3D+%279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87" Type="http://schemas.openxmlformats.org/officeDocument/2006/relationships/hyperlink" Target="https://www.wingrens.se/phpmyadmin/tbl_change.php3?primary_key=+id+%3D+%2721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94" Type="http://schemas.openxmlformats.org/officeDocument/2006/relationships/hyperlink" Target="https://www.wingrens.se/phpmyadmin/sql.php3?sql_query=DELETE+FROM+iLoad+WHERE++id+%3D+%2723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4" Type="http://schemas.openxmlformats.org/officeDocument/2006/relationships/hyperlink" Target="https://www.wingrens.se/phpmyadmin/sql.php3?sql_query=DELETE+FROM+iLoad+WHERE++id+%3D+%2712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71" Type="http://schemas.openxmlformats.org/officeDocument/2006/relationships/hyperlink" Target="https://www.wingrens.se/phpmyadmin/tbl_change.php3?primary_key=+id+%3D+%2716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9" Type="http://schemas.openxmlformats.org/officeDocument/2006/relationships/hyperlink" Target="https://www.wingrens.se/phpmyadmin/tbl_change.php3?primary_key=+id+%3D+%2717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9" Type="http://schemas.openxmlformats.org/officeDocument/2006/relationships/hyperlink" Target="https://www.wingrens.se/phpmyadmin/tbl_change.php3?primary_key=+id+%3D+%2728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17" Type="http://schemas.openxmlformats.org/officeDocument/2006/relationships/hyperlink" Target="https://www.wingrens.se/phpmyadmin/tbl_change.php3?primary_key=+id+%3D+%278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24" Type="http://schemas.openxmlformats.org/officeDocument/2006/relationships/hyperlink" Target="https://www.wingrens.se/phpmyadmin/sql.php3?sql_query=DELETE+FROM+iLoad+WHERE++id+%3D+%2710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31" Type="http://schemas.openxmlformats.org/officeDocument/2006/relationships/hyperlink" Target="https://www.wingrens.se/phpmyadmin/tbl_change.php3?primary_key=+id+%3D+%2712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4" Type="http://schemas.openxmlformats.org/officeDocument/2006/relationships/hyperlink" Target="https://www.wingrens.se/phpmyadmin/sql.php3?sql_query=DELETE+FROM+iLoad+WHERE++id+%3D+%2722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61" Type="http://schemas.openxmlformats.org/officeDocument/2006/relationships/hyperlink" Target="https://www.wingrens.se/phpmyadmin/tbl_change.php3?primary_key=+id+%3D+%272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59" Type="http://schemas.openxmlformats.org/officeDocument/2006/relationships/hyperlink" Target="https://www.wingrens.se/phpmyadmin/tbl_change.php3?primary_key=+id+%3D+%2725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" Type="http://schemas.openxmlformats.org/officeDocument/2006/relationships/hyperlink" Target="https://www.wingrens.se/phpmyadmin/sql.php3?sql_query=DELETE+FROM+iLoad+WHERE++id+%3D+%275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9" Type="http://schemas.openxmlformats.org/officeDocument/2006/relationships/hyperlink" Target="https://www.wingrens.se/phpmyadmin/tbl_change.php3?primary_key=+id+%3D+%2715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14" Type="http://schemas.openxmlformats.org/officeDocument/2006/relationships/hyperlink" Target="https://www.wingrens.se/phpmyadmin/sql.php3?sql_query=DELETE+FROM+iLoad+WHERE++id+%3D+%2718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21" Type="http://schemas.openxmlformats.org/officeDocument/2006/relationships/hyperlink" Target="https://www.wingrens.se/phpmyadmin/tbl_change.php3?primary_key=+id+%3D+%2722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66" Type="http://schemas.openxmlformats.org/officeDocument/2006/relationships/hyperlink" Target="https://www.wingrens.se/phpmyadmin/sql.php3?sql_query=DELETE+FROM+iLoad+WHERE++id+%3D+%2731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9" Type="http://schemas.openxmlformats.org/officeDocument/2006/relationships/hyperlink" Target="https://www.wingrens.se/phpmyadmin/tbl_change.php3?primary_key=+id+%3D+%2724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26" Type="http://schemas.openxmlformats.org/officeDocument/2006/relationships/hyperlink" Target="https://www.wingrens.se/phpmyadmin/sql.php3?sql_query=DELETE+FROM+iLoad+WHERE++id+%3D+%2726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33" Type="http://schemas.openxmlformats.org/officeDocument/2006/relationships/hyperlink" Target="https://www.wingrens.se/phpmyadmin/tbl_change.php3?primary_key=+id+%3D+%2733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" Type="http://schemas.openxmlformats.org/officeDocument/2006/relationships/hyperlink" Target="https://www.wingrens.se/phpmyadmin/tbl_change.php3?primary_key=+id+%3D+%273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00" Type="http://schemas.openxmlformats.org/officeDocument/2006/relationships/hyperlink" Target="https://www.wingrens.se/phpmyadmin/sql.php3?sql_query=DELETE+FROM+iLoad+WHERE++id+%3D+%2738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4" Type="http://schemas.openxmlformats.org/officeDocument/2006/relationships/hyperlink" Target="https://www.wingrens.se/phpmyadmin/sql.php3?sql_query=DELETE+FROM+iLoad+WHERE++id+%3D+%276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81" Type="http://schemas.openxmlformats.org/officeDocument/2006/relationships/hyperlink" Target="https://www.wingrens.se/phpmyadmin/tbl_change.php3?primary_key=+id+%3D+%278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41" Type="http://schemas.openxmlformats.org/officeDocument/2006/relationships/hyperlink" Target="https://www.wingrens.se/phpmyadmin/tbl_change.php3?primary_key=+id+%3D+%277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79" Type="http://schemas.openxmlformats.org/officeDocument/2006/relationships/hyperlink" Target="https://www.wingrens.se/phpmyadmin/tbl_change.php3?primary_key=+id+%3D+%279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6" Type="http://schemas.openxmlformats.org/officeDocument/2006/relationships/hyperlink" Target="https://www.wingrens.se/phpmyadmin/sql.php3?sql_query=DELETE+FROM+iLoad+WHERE++id+%3D+%2712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93" Type="http://schemas.openxmlformats.org/officeDocument/2006/relationships/hyperlink" Target="https://www.wingrens.se/phpmyadmin/tbl_change.php3?primary_key=+id+%3D+%2716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9" Type="http://schemas.openxmlformats.org/officeDocument/2006/relationships/hyperlink" Target="https://www.wingrens.se/phpmyadmin/tbl_change.php3?primary_key=+id+%3D+%278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6" Type="http://schemas.openxmlformats.org/officeDocument/2006/relationships/hyperlink" Target="https://www.wingrens.se/phpmyadmin/sql.php3?sql_query=DELETE+FROM+iLoad+WHERE++id+%3D+%2710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53" Type="http://schemas.openxmlformats.org/officeDocument/2006/relationships/hyperlink" Target="https://www.wingrens.se/phpmyadmin/tbl_change.php3?primary_key=+id+%3D+%2713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76" Type="http://schemas.openxmlformats.org/officeDocument/2006/relationships/hyperlink" Target="https://www.wingrens.se/phpmyadmin/sql.php3?sql_query=DELETE+FROM+iLoad+WHERE++id+%3D+%2722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83" Type="http://schemas.openxmlformats.org/officeDocument/2006/relationships/hyperlink" Target="https://www.wingrens.se/phpmyadmin/tbl_change.php3?primary_key=+id+%3D+%2724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1" Type="http://schemas.openxmlformats.org/officeDocument/2006/relationships/hyperlink" Target="https://www.wingrens.se/phpmyadmin/tbl_change.php3?primary_key=+id+%3D+%275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06" Type="http://schemas.openxmlformats.org/officeDocument/2006/relationships/hyperlink" Target="https://www.wingrens.se/phpmyadmin/sql.php3?sql_query=DELETE+FROM+iLoad+WHERE++id+%3D+%279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60" Type="http://schemas.openxmlformats.org/officeDocument/2006/relationships/hyperlink" Target="https://www.wingrens.se/phpmyadmin/sql.php3?sql_query=DELETE+FROM+iLoad+WHERE++id+%3D+%2717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36" Type="http://schemas.openxmlformats.org/officeDocument/2006/relationships/hyperlink" Target="https://www.wingrens.se/phpmyadmin/sql.php3?sql_query=DELETE+FROM+iLoad+WHERE++id+%3D+%2719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43" Type="http://schemas.openxmlformats.org/officeDocument/2006/relationships/hyperlink" Target="https://www.wingrens.se/phpmyadmin/tbl_change.php3?primary_key=+id+%3D+%2723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0" Type="http://schemas.openxmlformats.org/officeDocument/2006/relationships/hyperlink" Target="https://www.wingrens.se/phpmyadmin/sql.php3?sql_query=DELETE+FROM+iLoad+WHERE++id+%3D+%2728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88" Type="http://schemas.openxmlformats.org/officeDocument/2006/relationships/hyperlink" Target="https://www.wingrens.se/phpmyadmin/sql.php3?sql_query=DELETE+FROM+iLoad+WHERE++id+%3D+%2731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13" Type="http://schemas.openxmlformats.org/officeDocument/2006/relationships/hyperlink" Target="https://www.wingrens.se/phpmyadmin/tbl_change.php3?primary_key=+id+%3D+%2711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20" Type="http://schemas.openxmlformats.org/officeDocument/2006/relationships/hyperlink" Target="https://www.wingrens.se/phpmyadmin/sql.php3?sql_query=DELETE+FROM+iLoad+WHERE++id+%3D+%2715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18" Type="http://schemas.openxmlformats.org/officeDocument/2006/relationships/hyperlink" Target="https://www.wingrens.se/phpmyadmin/sql.php3?sql_query=DELETE+FROM+iLoad+WHERE++id+%3D+%2716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50" Type="http://schemas.openxmlformats.org/officeDocument/2006/relationships/hyperlink" Target="https://www.wingrens.se/phpmyadmin/sql.php3?sql_query=DELETE+FROM+iLoad+WHERE++id+%3D+%2725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48" Type="http://schemas.openxmlformats.org/officeDocument/2006/relationships/hyperlink" Target="https://www.wingrens.se/phpmyadmin/sql.php3?sql_query=DELETE+FROM+iLoad+WHERE++id+%3D+%2727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55" Type="http://schemas.openxmlformats.org/officeDocument/2006/relationships/hyperlink" Target="https://www.wingrens.se/phpmyadmin/tbl_change.php3?primary_key=+id+%3D+%2733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03" Type="http://schemas.openxmlformats.org/officeDocument/2006/relationships/hyperlink" Target="https://www.wingrens.se/phpmyadmin/tbl_change.php3?primary_key=+id+%3D+%2721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10" Type="http://schemas.openxmlformats.org/officeDocument/2006/relationships/hyperlink" Target="https://www.wingrens.se/phpmyadmin/sql.php3?sql_query=DELETE+FROM+iLoad+WHERE++id+%3D+%2724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8" Type="http://schemas.openxmlformats.org/officeDocument/2006/relationships/hyperlink" Target="https://www.wingrens.se/phpmyadmin/sql.php3?sql_query=DELETE+FROM+iLoad+WHERE++id+%3D+%2725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" Type="http://schemas.openxmlformats.org/officeDocument/2006/relationships/hyperlink" Target="https://www.wingrens.se/phpmyadmin/tbl_change.php3?primary_key=+id+%3D+%275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5" Type="http://schemas.openxmlformats.org/officeDocument/2006/relationships/hyperlink" Target="https://www.wingrens.se/phpmyadmin/tbl_change.php3?primary_key=+id+%3D+%2729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96" Type="http://schemas.openxmlformats.org/officeDocument/2006/relationships/hyperlink" Target="https://www.wingrens.se/phpmyadmin/sql.php3?sql_query=DELETE+FROM+iLoad+WHERE++id+%3D+%277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3" Type="http://schemas.openxmlformats.org/officeDocument/2006/relationships/hyperlink" Target="https://www.wingrens.se/phpmyadmin/tbl_change.php3?primary_key=+id+%3D+%277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70" Type="http://schemas.openxmlformats.org/officeDocument/2006/relationships/hyperlink" Target="https://www.wingrens.se/phpmyadmin/sql.php3?sql_query=DELETE+FROM+iLoad+WHERE++id+%3D+%279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3" Type="http://schemas.openxmlformats.org/officeDocument/2006/relationships/hyperlink" Target="https://www.wingrens.se/phpmyadmin/tbl_change.php3?primary_key=+id+%3D+%276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0" Type="http://schemas.openxmlformats.org/officeDocument/2006/relationships/hyperlink" Target="https://www.wingrens.se/phpmyadmin/sql.php3?sql_query=DELETE+FROM+iLoad+WHERE++id+%3D+%278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68" Type="http://schemas.openxmlformats.org/officeDocument/2006/relationships/hyperlink" Target="https://www.wingrens.se/phpmyadmin/sql.php3?sql_query=DELETE+FROM+iLoad+WHERE++id+%3D+%2710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5" Type="http://schemas.openxmlformats.org/officeDocument/2006/relationships/hyperlink" Target="https://www.wingrens.se/phpmyadmin/tbl_change.php3?primary_key=+id+%3D+%271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2" Type="http://schemas.openxmlformats.org/officeDocument/2006/relationships/hyperlink" Target="https://www.wingrens.se/phpmyadmin/sql.php3?sql_query=DELETE+FROM+iLoad+WHERE++id+%3D+%2717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98" Type="http://schemas.openxmlformats.org/officeDocument/2006/relationships/hyperlink" Target="https://www.wingrens.se/phpmyadmin/sql.php3?sql_query=DELETE+FROM+iLoad+WHERE++id+%3D+%2722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28" Type="http://schemas.openxmlformats.org/officeDocument/2006/relationships/hyperlink" Target="https://www.wingrens.se/phpmyadmin/sql.php3?sql_query=DELETE+FROM+iLoad+WHERE++id+%3D+%279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35" Type="http://schemas.openxmlformats.org/officeDocument/2006/relationships/hyperlink" Target="https://www.wingrens.se/phpmyadmin/tbl_change.php3?primary_key=+id+%3D+%2711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42" Type="http://schemas.openxmlformats.org/officeDocument/2006/relationships/hyperlink" Target="https://www.wingrens.se/phpmyadmin/sql.php3?sql_query=DELETE+FROM+iLoad+WHERE++id+%3D+%2715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58" Type="http://schemas.openxmlformats.org/officeDocument/2006/relationships/hyperlink" Target="https://www.wingrens.se/phpmyadmin/sql.php3?sql_query=DELETE+FROM+iLoad+WHERE++id+%3D+%2720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65" Type="http://schemas.openxmlformats.org/officeDocument/2006/relationships/hyperlink" Target="https://www.wingrens.se/phpmyadmin/tbl_change.php3?primary_key=+id+%3D+%2723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72" Type="http://schemas.openxmlformats.org/officeDocument/2006/relationships/hyperlink" Target="https://www.wingrens.se/phpmyadmin/sql.php3?sql_query=DELETE+FROM+iLoad+WHERE++id+%3D+%2726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2" Type="http://schemas.openxmlformats.org/officeDocument/2006/relationships/hyperlink" Target="https://www.wingrens.se/phpmyadmin/sql.php3?sql_query=DELETE+FROM+iLoad+WHERE++id+%3D+%2712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25" Type="http://schemas.openxmlformats.org/officeDocument/2006/relationships/hyperlink" Target="https://www.wingrens.se/phpmyadmin/tbl_change.php3?primary_key=+id+%3D+%2721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32" Type="http://schemas.openxmlformats.org/officeDocument/2006/relationships/hyperlink" Target="https://www.wingrens.se/phpmyadmin/sql.php3?sql_query=DELETE+FROM+iLoad+WHERE++id+%3D+%2724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77" Type="http://schemas.openxmlformats.org/officeDocument/2006/relationships/hyperlink" Target="https://www.wingrens.se/phpmyadmin/tbl_change.php3?primary_key=+id+%3D+%2735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9" Type="http://schemas.openxmlformats.org/officeDocument/2006/relationships/hyperlink" Target="https://www.wingrens.se/phpmyadmin/tbl_change.php3?primary_key=+id+%3D+%27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37" Type="http://schemas.openxmlformats.org/officeDocument/2006/relationships/hyperlink" Target="https://www.wingrens.se/phpmyadmin/tbl_change.php3?primary_key=+id+%3D+%2729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4" Type="http://schemas.openxmlformats.org/officeDocument/2006/relationships/hyperlink" Target="https://www.wingrens.se/phpmyadmin/sql.php3?sql_query=DELETE+FROM+iLoad+WHERE++id+%3D+%2732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5" Type="http://schemas.openxmlformats.org/officeDocument/2006/relationships/hyperlink" Target="https://www.wingrens.se/phpmyadmin/tbl_change.php3?primary_key=+id+%3D+%278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2" Type="http://schemas.openxmlformats.org/officeDocument/2006/relationships/hyperlink" Target="https://www.wingrens.se/phpmyadmin/sql.php3?sql_query=DELETE+FROM+iLoad+WHERE++id+%3D+%279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7" Type="http://schemas.openxmlformats.org/officeDocument/2006/relationships/hyperlink" Target="https://www.wingrens.se/phpmyadmin/tbl_change.php3?primary_key=+id+%3D+%2714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5" Type="http://schemas.openxmlformats.org/officeDocument/2006/relationships/hyperlink" Target="https://www.wingrens.se/phpmyadmin/tbl_change.php3?primary_key=+id+%3D+%276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2" Type="http://schemas.openxmlformats.org/officeDocument/2006/relationships/hyperlink" Target="https://www.wingrens.se/phpmyadmin/sql.php3?sql_query=DELETE+FROM+iLoad+WHERE++id+%3D+%278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87" Type="http://schemas.openxmlformats.org/officeDocument/2006/relationships/hyperlink" Target="https://www.wingrens.se/phpmyadmin/tbl_change.php3?primary_key=+id+%3D+%2723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12" Type="http://schemas.openxmlformats.org/officeDocument/2006/relationships/hyperlink" Target="https://www.wingrens.se/phpmyadmin/sql.php3?sql_query=DELETE+FROM+iLoad+WHERE++id+%3D+%277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7" Type="http://schemas.openxmlformats.org/officeDocument/2006/relationships/hyperlink" Target="https://www.wingrens.se/phpmyadmin/tbl_change.php3?primary_key=+id+%3D+%2711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64" Type="http://schemas.openxmlformats.org/officeDocument/2006/relationships/hyperlink" Target="https://www.wingrens.se/phpmyadmin/sql.php3?sql_query=DELETE+FROM+iLoad+WHERE++id+%3D+%2716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4" Type="http://schemas.openxmlformats.org/officeDocument/2006/relationships/hyperlink" Target="https://www.wingrens.se/phpmyadmin/sql.php3?sql_query=DELETE+FROM+iLoad+WHERE++id+%3D+%2726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99" Type="http://schemas.openxmlformats.org/officeDocument/2006/relationships/hyperlink" Target="https://www.wingrens.se/phpmyadmin/tbl_change.php3?primary_key=+id+%3D+%2738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7" Type="http://schemas.openxmlformats.org/officeDocument/2006/relationships/hyperlink" Target="https://www.wingrens.se/phpmyadmin/tbl_change.php3?primary_key=+id+%3D+%2710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4" Type="http://schemas.openxmlformats.org/officeDocument/2006/relationships/hyperlink" Target="https://www.wingrens.se/phpmyadmin/sql.php3?sql_query=DELETE+FROM+iLoad+WHERE++id+%3D+%2712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1" Type="http://schemas.openxmlformats.org/officeDocument/2006/relationships/hyperlink" Target="https://www.wingrens.se/phpmyadmin/tbl_change.php3?primary_key=+id+%3D+%2717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47" Type="http://schemas.openxmlformats.org/officeDocument/2006/relationships/hyperlink" Target="https://www.wingrens.se/phpmyadmin/tbl_change.php3?primary_key=+id+%3D+%2722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54" Type="http://schemas.openxmlformats.org/officeDocument/2006/relationships/hyperlink" Target="https://www.wingrens.se/phpmyadmin/sql.php3?sql_query=DELETE+FROM+iLoad+WHERE++id+%3D+%2724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61" Type="http://schemas.openxmlformats.org/officeDocument/2006/relationships/hyperlink" Target="https://www.wingrens.se/phpmyadmin/tbl_change.php3?primary_key=+id+%3D+%2727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0" Type="http://schemas.openxmlformats.org/officeDocument/2006/relationships/hyperlink" Target="https://www.wingrens.se/phpmyadmin/sql.php3?sql_query=DELETE+FROM+iLoad+WHERE++id+%3D+%275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07" Type="http://schemas.openxmlformats.org/officeDocument/2006/relationships/hyperlink" Target="https://www.wingrens.se/phpmyadmin/tbl_change.php3?primary_key=+id+%3D+%2718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14" Type="http://schemas.openxmlformats.org/officeDocument/2006/relationships/hyperlink" Target="https://www.wingrens.se/phpmyadmin/sql.php3?sql_query=DELETE+FROM+iLoad+WHERE++id+%3D+%2722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21" Type="http://schemas.openxmlformats.org/officeDocument/2006/relationships/hyperlink" Target="https://www.wingrens.se/phpmyadmin/tbl_change.php3?primary_key=+id+%3D+%2725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59" Type="http://schemas.openxmlformats.org/officeDocument/2006/relationships/hyperlink" Target="https://www.wingrens.se/phpmyadmin/tbl_change.php3?primary_key=+id+%3D+%2730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19" Type="http://schemas.openxmlformats.org/officeDocument/2006/relationships/hyperlink" Target="https://www.wingrens.se/phpmyadmin/tbl_change.php3?primary_key=+id+%3D+%2726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6" Type="http://schemas.openxmlformats.org/officeDocument/2006/relationships/hyperlink" Target="https://www.wingrens.se/phpmyadmin/sql.php3?sql_query=DELETE+FROM+iLoad+WHERE++id+%3D+%2733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" Type="http://schemas.openxmlformats.org/officeDocument/2006/relationships/hyperlink" Target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7" Type="http://schemas.openxmlformats.org/officeDocument/2006/relationships/hyperlink" Target="https://www.wingrens.se/phpmyadmin/tbl_change.php3?primary_key=+id+%3D+%276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4" Type="http://schemas.openxmlformats.org/officeDocument/2006/relationships/hyperlink" Target="https://www.wingrens.se/phpmyadmin/sql.php3?sql_query=DELETE+FROM+iLoad+WHERE++id+%3D+%278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81" Type="http://schemas.openxmlformats.org/officeDocument/2006/relationships/hyperlink" Target="https://www.wingrens.se/phpmyadmin/tbl_change.php3?primary_key=+id+%3D+%2711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34" Type="http://schemas.openxmlformats.org/officeDocument/2006/relationships/hyperlink" Target="https://www.wingrens.se/phpmyadmin/sql.php3?sql_query=DELETE+FROM+iLoad+WHERE++id+%3D+%277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79" Type="http://schemas.openxmlformats.org/officeDocument/2006/relationships/hyperlink" Target="https://www.wingrens.se/phpmyadmin/tbl_change.php3?primary_key=+id+%3D+%2712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86" Type="http://schemas.openxmlformats.org/officeDocument/2006/relationships/hyperlink" Target="https://www.wingrens.se/phpmyadmin/sql.php3?sql_query=DELETE+FROM+iLoad+WHERE++id+%3D+%2716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TargetMode="External"/><Relationship Id="rId441" Type="http://schemas.openxmlformats.org/officeDocument/2006/relationships/hyperlink" Target="https://www.wingrens.se/phpmyadmin/tbl_change.php3?primary_key=+id+%3D+%279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9" Type="http://schemas.openxmlformats.org/officeDocument/2006/relationships/hyperlink" Target="https://www.wingrens.se/phpmyadmin/tbl_change.php3?primary_key=+id+%3D+%2710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46" Type="http://schemas.openxmlformats.org/officeDocument/2006/relationships/hyperlink" Target="https://www.wingrens.se/phpmyadmin/sql.php3?sql_query=DELETE+FROM+iLoad+WHERE++id+%3D+%2713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71" Type="http://schemas.openxmlformats.org/officeDocument/2006/relationships/hyperlink" Target="https://www.wingrens.se/phpmyadmin/tbl_change.php3?primary_key=+id+%3D+%2721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9" Type="http://schemas.openxmlformats.org/officeDocument/2006/relationships/hyperlink" Target="https://www.wingrens.se/phpmyadmin/tbl_change.php3?primary_key=+id+%3D+%2722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76" Type="http://schemas.openxmlformats.org/officeDocument/2006/relationships/hyperlink" Target="https://www.wingrens.se/phpmyadmin/sql.php3?sql_query=DELETE+FROM+iLoad+WHERE++id+%3D+%2724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83" Type="http://schemas.openxmlformats.org/officeDocument/2006/relationships/hyperlink" Target="https://www.wingrens.se/phpmyadmin/tbl_change.php3?primary_key=+id+%3D+%2728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01" Type="http://schemas.openxmlformats.org/officeDocument/2006/relationships/hyperlink" Target="https://www.wingrens.se/phpmyadmin/tbl_change.php3?primary_key=+id+%3D+%278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3" Type="http://schemas.openxmlformats.org/officeDocument/2006/relationships/hyperlink" Target="https://www.wingrens.se/phpmyadmin/tbl_change.php3?primary_key=+id+%3D+%2717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29" Type="http://schemas.openxmlformats.org/officeDocument/2006/relationships/hyperlink" Target="https://www.wingrens.se/phpmyadmin/tbl_change.php3?primary_key=+id+%3D+%2718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36" Type="http://schemas.openxmlformats.org/officeDocument/2006/relationships/hyperlink" Target="https://www.wingrens.se/phpmyadmin/sql.php3?sql_query=DELETE+FROM+iLoad+WHERE++id+%3D+%2723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90" Type="http://schemas.openxmlformats.org/officeDocument/2006/relationships/hyperlink" Target="https://www.wingrens.se/phpmyadmin/sql.php3?sql_query=DELETE+FROM+iLoad+WHERE++id+%3D+%2737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" Type="http://schemas.openxmlformats.org/officeDocument/2006/relationships/hyperlink" Target="https://www.wingrens.se/phpmyadmin/sql.php3?sql_query=DELETE+FROM+iLoad+WHERE++id+%3D+%275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6" Type="http://schemas.openxmlformats.org/officeDocument/2006/relationships/hyperlink" Target="https://www.wingrens.se/phpmyadmin/sql.php3?sql_query=DELETE+FROM+iLoad+WHERE++id+%3D+%2711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3" Type="http://schemas.openxmlformats.org/officeDocument/2006/relationships/hyperlink" Target="https://www.wingrens.se/phpmyadmin/tbl_change.php3?primary_key=+id+%3D+%271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3" Type="http://schemas.openxmlformats.org/officeDocument/2006/relationships/hyperlink" Target="https://www.wingrens.se/phpmyadmin/tbl_change.php3?primary_key=+id+%3D+%2725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50" Type="http://schemas.openxmlformats.org/officeDocument/2006/relationships/hyperlink" Target="https://www.wingrens.se/phpmyadmin/sql.php3?sql_query=DELETE+FROM+iLoad+WHERE++id+%3D+%2730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48" Type="http://schemas.openxmlformats.org/officeDocument/2006/relationships/hyperlink" Target="https://www.wingrens.se/phpmyadmin/sql.php3?sql_query=DELETE+FROM+iLoad+WHERE++id+%3D+%2733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3" Type="http://schemas.openxmlformats.org/officeDocument/2006/relationships/hyperlink" Target="https://www.wingrens.se/phpmyadmin/tbl_change.php3?primary_key=+id+%3D+%2724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10" Type="http://schemas.openxmlformats.org/officeDocument/2006/relationships/hyperlink" Target="https://www.wingrens.se/phpmyadmin/sql.php3?sql_query=DELETE+FROM+iLoad+WHERE++id+%3D+%2726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8" Type="http://schemas.openxmlformats.org/officeDocument/2006/relationships/hyperlink" Target="https://www.wingrens.se/phpmyadmin/sql.php3?sql_query=DELETE+FROM+iLoad+WHERE++id+%3D+%2728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15" Type="http://schemas.openxmlformats.org/officeDocument/2006/relationships/hyperlink" Target="https://www.wingrens.se/phpmyadmin/tbl_change.php3?primary_key=+id+%3D+%2741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9" Type="http://schemas.openxmlformats.org/officeDocument/2006/relationships/hyperlink" Target="https://www.wingrens.se/phpmyadmin/tbl_change.php3?primary_key=+id+%3D+%276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6" Type="http://schemas.openxmlformats.org/officeDocument/2006/relationships/hyperlink" Target="https://www.wingrens.se/phpmyadmin/sql.php3?sql_query=DELETE+FROM+iLoad+WHERE++id+%3D+%279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56" Type="http://schemas.openxmlformats.org/officeDocument/2006/relationships/hyperlink" Target="https://www.wingrens.se/phpmyadmin/sql.php3?sql_query=DELETE+FROM+iLoad+WHERE++id+%3D+%277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3" Type="http://schemas.openxmlformats.org/officeDocument/2006/relationships/hyperlink" Target="https://www.wingrens.se/phpmyadmin/tbl_change.php3?primary_key=+id+%3D+%279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0" Type="http://schemas.openxmlformats.org/officeDocument/2006/relationships/hyperlink" Target="https://www.wingrens.se/phpmyadmin/sql.php3?sql_query=DELETE+FROM+iLoad+WHERE++id+%3D+%2712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93" Type="http://schemas.openxmlformats.org/officeDocument/2006/relationships/hyperlink" Target="https://www.wingrens.se/phpmyadmin/tbl_change.php3?primary_key=+id+%3D+%2721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" Type="http://schemas.openxmlformats.org/officeDocument/2006/relationships/hyperlink" Target="https://www.wingrens.se/phpmyadmin/sql.php3?sql_query=DELETE+FROM+iLoad+WHERE++id+%3D+%276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23" Type="http://schemas.openxmlformats.org/officeDocument/2006/relationships/hyperlink" Target="https://www.wingrens.se/phpmyadmin/tbl_change.php3?primary_key=+id+%3D+%278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0" Type="http://schemas.openxmlformats.org/officeDocument/2006/relationships/hyperlink" Target="https://www.wingrens.se/phpmyadmin/sql.php3?sql_query=DELETE+FROM+iLoad+WHERE++id+%3D+%2710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68" Type="http://schemas.openxmlformats.org/officeDocument/2006/relationships/hyperlink" Target="https://www.wingrens.se/phpmyadmin/sql.php3?sql_query=DELETE+FROM+iLoad+WHERE++id+%3D+%2713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75" Type="http://schemas.openxmlformats.org/officeDocument/2006/relationships/hyperlink" Target="https://www.wingrens.se/phpmyadmin/tbl_change.php3?primary_key=+id+%3D+%2717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0" Type="http://schemas.openxmlformats.org/officeDocument/2006/relationships/hyperlink" Target="https://www.wingrens.se/phpmyadmin/sql.php3?sql_query=DELETE+FROM+iLoad+WHERE++id+%3D+%2722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98" Type="http://schemas.openxmlformats.org/officeDocument/2006/relationships/hyperlink" Target="https://www.wingrens.se/phpmyadmin/sql.php3?sql_query=DELETE+FROM+iLoad+WHERE++id+%3D+%2725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8" Type="http://schemas.openxmlformats.org/officeDocument/2006/relationships/hyperlink" Target="https://www.wingrens.se/phpmyadmin/sql.php3?sql_query=DELETE+FROM+iLoad+WHERE++id+%3D+%2711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35" Type="http://schemas.openxmlformats.org/officeDocument/2006/relationships/hyperlink" Target="https://www.wingrens.se/phpmyadmin/tbl_change.php3?primary_key=+id+%3D+%2715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58" Type="http://schemas.openxmlformats.org/officeDocument/2006/relationships/hyperlink" Target="https://www.wingrens.se/phpmyadmin/sql.php3?sql_query=DELETE+FROM+iLoad+WHERE++id+%3D+%272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65" Type="http://schemas.openxmlformats.org/officeDocument/2006/relationships/hyperlink" Target="https://www.wingrens.se/phpmyadmin/tbl_change.php3?primary_key=+id+%3D+%2726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72" Type="http://schemas.openxmlformats.org/officeDocument/2006/relationships/hyperlink" Target="https://www.wingrens.se/phpmyadmin/sql.php3?sql_query=DELETE+FROM+iLoad+WHERE++id+%3D+%2731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20" Type="http://schemas.openxmlformats.org/officeDocument/2006/relationships/hyperlink" Target="https://www.wingrens.se/phpmyadmin/sql.php3?sql_query=DELETE+FROM+iLoad+WHERE++id+%3D+%2718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18" Type="http://schemas.openxmlformats.org/officeDocument/2006/relationships/hyperlink" Target="https://www.wingrens.se/phpmyadmin/sql.php3?sql_query=DELETE+FROM+iLoad+WHERE++id+%3D+%2721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25" Type="http://schemas.openxmlformats.org/officeDocument/2006/relationships/hyperlink" Target="https://www.wingrens.se/phpmyadmin/tbl_change.php3?primary_key=+id+%3D+%2724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32" Type="http://schemas.openxmlformats.org/officeDocument/2006/relationships/hyperlink" Target="https://www.wingrens.se/phpmyadmin/sql.php3?sql_query=DELETE+FROM+iLoad+WHERE++id+%3D+%2726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02" Type="http://schemas.openxmlformats.org/officeDocument/2006/relationships/hyperlink" Target="https://www.wingrens.se/phpmyadmin/sql.php3?sql_query=DELETE+FROM+iLoad+WHERE++id+%3D+%2716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1" Type="http://schemas.openxmlformats.org/officeDocument/2006/relationships/hyperlink" Target="https://www.wingrens.se/phpmyadmin/tbl_change.php3?primary_key=+id+%3D+%273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0" Type="http://schemas.openxmlformats.org/officeDocument/2006/relationships/hyperlink" Target="https://www.wingrens.se/phpmyadmin/sql.php3?sql_query=DELETE+FROM+iLoad+WHERE++id+%3D+%276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8" Type="http://schemas.openxmlformats.org/officeDocument/2006/relationships/hyperlink" Target="https://www.wingrens.se/phpmyadmin/sql.php3?sql_query=DELETE+FROM+iLoad+WHERE++id+%3D+%278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85" Type="http://schemas.openxmlformats.org/officeDocument/2006/relationships/hyperlink" Target="https://www.wingrens.se/phpmyadmin/tbl_change.php3?primary_key=+id+%3D+%279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92" Type="http://schemas.openxmlformats.org/officeDocument/2006/relationships/hyperlink" Target="https://www.wingrens.se/phpmyadmin/sql.php3?sql_query=DELETE+FROM+iLoad+WHERE++id+%3D+%2712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8" Type="http://schemas.openxmlformats.org/officeDocument/2006/relationships/hyperlink" Target="https://www.wingrens.se/phpmyadmin/sql.php3?sql_query=DELETE+FROM+iLoad+WHERE++id+%3D+%276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45" Type="http://schemas.openxmlformats.org/officeDocument/2006/relationships/hyperlink" Target="https://www.wingrens.se/phpmyadmin/tbl_change.php3?primary_key=+id+%3D+%278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52" Type="http://schemas.openxmlformats.org/officeDocument/2006/relationships/hyperlink" Target="https://www.wingrens.se/phpmyadmin/sql.php3?sql_query=DELETE+FROM+iLoad+WHERE++id+%3D+%2710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97" Type="http://schemas.openxmlformats.org/officeDocument/2006/relationships/hyperlink" Target="https://www.wingrens.se/phpmyadmin/tbl_change.php3?primary_key=+id+%3D+%2717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82" Type="http://schemas.openxmlformats.org/officeDocument/2006/relationships/hyperlink" Target="https://www.wingrens.se/phpmyadmin/sql.php3?sql_query=DELETE+FROM+iLoad+WHERE++id+%3D+%2722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5" Type="http://schemas.openxmlformats.org/officeDocument/2006/relationships/hyperlink" Target="https://www.wingrens.se/phpmyadmin/tbl_change.php3?primary_key=+id+%3D+%277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12" Type="http://schemas.openxmlformats.org/officeDocument/2006/relationships/hyperlink" Target="https://www.wingrens.se/phpmyadmin/sql.php3?sql_query=DELETE+FROM+iLoad+WHERE++id+%3D+%279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57" Type="http://schemas.openxmlformats.org/officeDocument/2006/relationships/hyperlink" Target="https://www.wingrens.se/phpmyadmin/tbl_change.php3?primary_key=+id+%3D+%2716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2" Type="http://schemas.openxmlformats.org/officeDocument/2006/relationships/hyperlink" Target="https://www.wingrens.se/phpmyadmin/sql.php3?sql_query=DELETE+FROM+iLoad+WHERE++id+%3D+%2719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87" Type="http://schemas.openxmlformats.org/officeDocument/2006/relationships/hyperlink" Target="https://www.wingrens.se/phpmyadmin/tbl_change.php3?primary_key=+id+%3D+%2726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94" Type="http://schemas.openxmlformats.org/officeDocument/2006/relationships/hyperlink" Target="https://www.wingrens.se/phpmyadmin/sql.php3?sql_query=DELETE+FROM+iLoad+WHERE++id+%3D+%2732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7" Type="http://schemas.openxmlformats.org/officeDocument/2006/relationships/hyperlink" Target="https://www.wingrens.se/phpmyadmin/tbl_change.php3?primary_key=+id+%3D+%2712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4" Type="http://schemas.openxmlformats.org/officeDocument/2006/relationships/hyperlink" Target="https://www.wingrens.se/phpmyadmin/sql.php3?sql_query=DELETE+FROM+iLoad+WHERE++id+%3D+%2717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47" Type="http://schemas.openxmlformats.org/officeDocument/2006/relationships/hyperlink" Target="https://www.wingrens.se/phpmyadmin/tbl_change.php3?primary_key=+id+%3D+%2724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4" Type="http://schemas.openxmlformats.org/officeDocument/2006/relationships/hyperlink" Target="https://www.wingrens.se/phpmyadmin/sql.php3?sql_query=DELETE+FROM+iLoad+WHERE++id+%3D+%2727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61" Type="http://schemas.openxmlformats.org/officeDocument/2006/relationships/hyperlink" Target="https://www.wingrens.se/phpmyadmin/tbl_change.php3?primary_key=+id+%3D+%2733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" Type="http://schemas.openxmlformats.org/officeDocument/2006/relationships/hyperlink" Target="https://www.wingrens.se/phpmyadmin/tbl_change.php3?primary_key=+id+%3D+%275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07" Type="http://schemas.openxmlformats.org/officeDocument/2006/relationships/hyperlink" Target="https://www.wingrens.se/phpmyadmin/tbl_change.php3?primary_key=+id+%3D+%2722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14" Type="http://schemas.openxmlformats.org/officeDocument/2006/relationships/hyperlink" Target="https://www.wingrens.se/phpmyadmin/sql.php3?sql_query=DELETE+FROM+iLoad+WHERE++id+%3D+%2725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21" Type="http://schemas.openxmlformats.org/officeDocument/2006/relationships/hyperlink" Target="https://www.wingrens.se/phpmyadmin/tbl_change.php3?primary_key=+id+%3D+%2729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19" Type="http://schemas.openxmlformats.org/officeDocument/2006/relationships/hyperlink" Target="https://www.wingrens.se/phpmyadmin/tbl_change.php3?primary_key=+id+%3D+%2732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67" Type="http://schemas.openxmlformats.org/officeDocument/2006/relationships/hyperlink" Target="https://www.wingrens.se/phpmyadmin/tbl_change.php3?primary_key=+id+%3D+%278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4" Type="http://schemas.openxmlformats.org/officeDocument/2006/relationships/hyperlink" Target="https://www.wingrens.se/phpmyadmin/sql.php3?sql_query=DELETE+FROM+iLoad+WHERE++id+%3D+%2710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7" Type="http://schemas.openxmlformats.org/officeDocument/2006/relationships/hyperlink" Target="https://www.wingrens.se/phpmyadmin/tbl_change.php3?primary_key=+id+%3D+%277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1" Type="http://schemas.openxmlformats.org/officeDocument/2006/relationships/hyperlink" Target="https://www.wingrens.se/phpmyadmin/tbl_change.php3?primary_key=+id+%3D+%271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9" Type="http://schemas.openxmlformats.org/officeDocument/2006/relationships/hyperlink" Target="https://www.wingrens.se/phpmyadmin/tbl_change.php3?primary_key=+id+%3D+%2716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4" Type="http://schemas.openxmlformats.org/officeDocument/2006/relationships/hyperlink" Target="https://www.wingrens.se/phpmyadmin/sql.php3?sql_query=DELETE+FROM+iLoad+WHERE++id+%3D+%279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1" Type="http://schemas.openxmlformats.org/officeDocument/2006/relationships/hyperlink" Target="https://www.wingrens.se/phpmyadmin/tbl_change.php3?primary_key=+id+%3D+%2711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9" Type="http://schemas.openxmlformats.org/officeDocument/2006/relationships/hyperlink" Target="https://www.wingrens.se/phpmyadmin/tbl_change.php3?primary_key=+id+%3D+%2713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64" Type="http://schemas.openxmlformats.org/officeDocument/2006/relationships/hyperlink" Target="https://www.wingrens.se/phpmyadmin/sql.php3?sql_query=DELETE+FROM+iLoad+WHERE++id+%3D+%2720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71" Type="http://schemas.openxmlformats.org/officeDocument/2006/relationships/hyperlink" Target="https://www.wingrens.se/phpmyadmin/tbl_change.php3?primary_key=+id+%3D+%2723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69" Type="http://schemas.openxmlformats.org/officeDocument/2006/relationships/hyperlink" Target="https://www.wingrens.se/phpmyadmin/tbl_change.php3?primary_key=+id+%3D+%2724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76" Type="http://schemas.openxmlformats.org/officeDocument/2006/relationships/hyperlink" Target="https://www.wingrens.se/phpmyadmin/sql.php3?sql_query=DELETE+FROM+iLoad+WHERE++id+%3D+%2728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1" Type="http://schemas.openxmlformats.org/officeDocument/2006/relationships/hyperlink" Target="https://www.wingrens.se/phpmyadmin/tbl_change.php3?primary_key=+id+%3D+%279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46" Type="http://schemas.openxmlformats.org/officeDocument/2006/relationships/hyperlink" Target="https://www.wingrens.se/phpmyadmin/sql.php3?sql_query=DELETE+FROM+iLoad+WHERE++id+%3D+%2717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31" Type="http://schemas.openxmlformats.org/officeDocument/2006/relationships/hyperlink" Target="https://www.wingrens.se/phpmyadmin/tbl_change.php3?primary_key=+id+%3D+%2722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29" Type="http://schemas.openxmlformats.org/officeDocument/2006/relationships/hyperlink" Target="https://www.wingrens.se/phpmyadmin/tbl_change.php3?primary_key=+id+%3D+%2722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3" Type="http://schemas.openxmlformats.org/officeDocument/2006/relationships/hyperlink" Target="https://www.wingrens.se/phpmyadmin/tbl_change.php3?primary_key=+id+%3D+%2737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" Type="http://schemas.openxmlformats.org/officeDocument/2006/relationships/hyperlink" Target="https://www.wingrens.se/phpmyadmin/tbl_change.php3?primary_key=+id+%3D+%275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06" Type="http://schemas.openxmlformats.org/officeDocument/2006/relationships/hyperlink" Target="https://www.wingrens.se/phpmyadmin/sql.php3?sql_query=DELETE+FROM+iLoad+WHERE++id+%3D+%2715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36" Type="http://schemas.openxmlformats.org/officeDocument/2006/relationships/hyperlink" Target="https://www.wingrens.se/phpmyadmin/sql.php3?sql_query=DELETE+FROM+iLoad+WHERE++id+%3D+%2725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43" Type="http://schemas.openxmlformats.org/officeDocument/2006/relationships/hyperlink" Target="https://www.wingrens.se/phpmyadmin/tbl_change.php3?primary_key=+id+%3D+%2730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03" Type="http://schemas.openxmlformats.org/officeDocument/2006/relationships/hyperlink" Target="https://www.wingrens.se/phpmyadmin/tbl_change.php3?primary_key=+id+%3D+%2726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10" Type="http://schemas.openxmlformats.org/officeDocument/2006/relationships/hyperlink" Target="https://www.wingrens.se/phpmyadmin/sql.php3?sql_query=DELETE+FROM+iLoad+WHERE++id+%3D+%2732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91" Type="http://schemas.openxmlformats.org/officeDocument/2006/relationships/hyperlink" Target="https://www.wingrens.se/phpmyadmin/tbl_change.php3?primary_key=+id+%3D+%278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08" Type="http://schemas.openxmlformats.org/officeDocument/2006/relationships/hyperlink" Target="https://www.wingrens.se/phpmyadmin/sql.php3?sql_query=DELETE+FROM+iLoad+WHERE++id+%3D+%2739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1" Type="http://schemas.openxmlformats.org/officeDocument/2006/relationships/hyperlink" Target="https://www.wingrens.se/phpmyadmin/tbl_change.php3?primary_key=+id+%3D+%276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9" Type="http://schemas.openxmlformats.org/officeDocument/2006/relationships/hyperlink" Target="https://www.wingrens.se/phpmyadmin/tbl_change.php3?primary_key=+id+%3D+%279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6" Type="http://schemas.openxmlformats.org/officeDocument/2006/relationships/hyperlink" Target="https://www.wingrens.se/phpmyadmin/sql.php3?sql_query=DELETE+FROM+iLoad+WHERE++id+%3D+%2711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9" Type="http://schemas.openxmlformats.org/officeDocument/2006/relationships/hyperlink" Target="https://www.wingrens.se/phpmyadmin/tbl_change.php3?primary_key=+id+%3D+%277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6" Type="http://schemas.openxmlformats.org/officeDocument/2006/relationships/hyperlink" Target="https://www.wingrens.se/phpmyadmin/sql.php3?sql_query=DELETE+FROM+iLoad+WHERE++id+%3D+%279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3" Type="http://schemas.openxmlformats.org/officeDocument/2006/relationships/hyperlink" Target="https://www.wingrens.se/phpmyadmin/tbl_change.php3?primary_key=+id+%3D+%2712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0" Type="http://schemas.openxmlformats.org/officeDocument/2006/relationships/hyperlink" Target="https://www.wingrens.se/phpmyadmin/sql.php3?sql_query=DELETE+FROM+iLoad+WHERE++id+%3D+%2716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86" Type="http://schemas.openxmlformats.org/officeDocument/2006/relationships/hyperlink" Target="https://www.wingrens.se/phpmyadmin/sql.php3?sql_query=DELETE+FROM+iLoad+WHERE++id+%3D+%2721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93" Type="http://schemas.openxmlformats.org/officeDocument/2006/relationships/hyperlink" Target="https://www.wingrens.se/phpmyadmin/tbl_change.php3?primary_key=+id+%3D+%2723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9" Type="http://schemas.openxmlformats.org/officeDocument/2006/relationships/hyperlink" Target="https://www.wingrens.se/phpmyadmin/tbl_change.php3?primary_key=+id+%3D+%275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16" Type="http://schemas.openxmlformats.org/officeDocument/2006/relationships/hyperlink" Target="https://www.wingrens.se/phpmyadmin/sql.php3?sql_query=DELETE+FROM+iLoad+WHERE++id+%3D+%278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3" Type="http://schemas.openxmlformats.org/officeDocument/2006/relationships/hyperlink" Target="https://www.wingrens.se/phpmyadmin/tbl_change.php3?primary_key=+id+%3D+%2710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8" Type="http://schemas.openxmlformats.org/officeDocument/2006/relationships/hyperlink" Target="https://www.wingrens.se/phpmyadmin/sql.php3?sql_query=DELETE+FROM+iLoad+WHERE++id+%3D+%2717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53" Type="http://schemas.openxmlformats.org/officeDocument/2006/relationships/hyperlink" Target="https://www.wingrens.se/phpmyadmin/tbl_change.php3?primary_key=+id+%3D+%2722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8" Type="http://schemas.openxmlformats.org/officeDocument/2006/relationships/hyperlink" Target="https://www.wingrens.se/phpmyadmin/sql.php3?sql_query=DELETE+FROM+iLoad+WHERE++id+%3D+%2728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7" Type="http://schemas.openxmlformats.org/officeDocument/2006/relationships/hyperlink" Target="https://www.wingrens.se/phpmyadmin/tbl_change.php3?primary_key=+id+%3D+%275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0" Type="http://schemas.openxmlformats.org/officeDocument/2006/relationships/hyperlink" Target="https://www.wingrens.se/phpmyadmin/sql.php3?sql_query=DELETE+FROM+iLoad+WHERE++id+%3D+%2712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8" Type="http://schemas.openxmlformats.org/officeDocument/2006/relationships/hyperlink" Target="https://www.wingrens.se/phpmyadmin/sql.php3?sql_query=DELETE+FROM+iLoad+WHERE++id+%3D+%2715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13" Type="http://schemas.openxmlformats.org/officeDocument/2006/relationships/hyperlink" Target="https://www.wingrens.se/phpmyadmin/tbl_change.php3?primary_key=+id+%3D+%2718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60" Type="http://schemas.openxmlformats.org/officeDocument/2006/relationships/hyperlink" Target="https://www.wingrens.se/phpmyadmin/sql.php3?sql_query=DELETE+FROM+iLoad+WHERE++id+%3D+%2724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58" Type="http://schemas.openxmlformats.org/officeDocument/2006/relationships/hyperlink" Target="https://www.wingrens.se/phpmyadmin/sql.php3?sql_query=DELETE+FROM+iLoad+WHERE++id+%3D+%2725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65" Type="http://schemas.openxmlformats.org/officeDocument/2006/relationships/hyperlink" Target="https://www.wingrens.se/phpmyadmin/tbl_change.php3?primary_key=+id+%3D+%2731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20" Type="http://schemas.openxmlformats.org/officeDocument/2006/relationships/hyperlink" Target="https://www.wingrens.se/phpmyadmin/sql.php3?sql_query=DELETE+FROM+iLoad+WHERE++id+%3D+%272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8" Type="http://schemas.openxmlformats.org/officeDocument/2006/relationships/hyperlink" Target="https://www.wingrens.se/phpmyadmin/sql.php3?sql_query=DELETE+FROM+iLoad+WHERE++id+%3D+%2724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25" Type="http://schemas.openxmlformats.org/officeDocument/2006/relationships/hyperlink" Target="https://www.wingrens.se/phpmyadmin/tbl_change.php3?primary_key=+id+%3D+%2726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32" Type="http://schemas.openxmlformats.org/officeDocument/2006/relationships/hyperlink" Target="https://www.wingrens.se/phpmyadmin/sql.php3?sql_query=DELETE+FROM+iLoad+WHERE++id+%3D+%2733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" Type="http://schemas.openxmlformats.org/officeDocument/2006/relationships/hyperlink" Target="https://www.wingrens.se/phpmyadmin/sql.php3?sql_query=DELETE+FROM+iLoad+WHERE++id+%3D+%27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3" Type="http://schemas.openxmlformats.org/officeDocument/2006/relationships/hyperlink" Target="https://www.wingrens.se/phpmyadmin/tbl_change.php3?primary_key=+id+%3D+%276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0" Type="http://schemas.openxmlformats.org/officeDocument/2006/relationships/hyperlink" Target="https://www.wingrens.se/phpmyadmin/sql.php3?sql_query=DELETE+FROM+iLoad+WHERE++id+%3D+%278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0" Type="http://schemas.openxmlformats.org/officeDocument/2006/relationships/hyperlink" Target="https://www.wingrens.se/phpmyadmin/sql.php3?sql_query=DELETE+FROM+iLoad+WHERE++id+%3D+%277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8" Type="http://schemas.openxmlformats.org/officeDocument/2006/relationships/hyperlink" Target="https://www.wingrens.se/phpmyadmin/sql.php3?sql_query=DELETE+FROM+iLoad+WHERE++id+%3D+%279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85" Type="http://schemas.openxmlformats.org/officeDocument/2006/relationships/hyperlink" Target="https://www.wingrens.se/phpmyadmin/tbl_change.php3?primary_key=+id+%3D+%2712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92" Type="http://schemas.openxmlformats.org/officeDocument/2006/relationships/hyperlink" Target="https://www.wingrens.se/phpmyadmin/sql.php3?sql_query=DELETE+FROM+iLoad+WHERE++id+%3D+%2716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0" Type="http://schemas.openxmlformats.org/officeDocument/2006/relationships/hyperlink" Target="https://www.wingrens.se/phpmyadmin/sql.php3?sql_query=DELETE+FROM+iLoad+WHERE++id+%3D+%275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38" Type="http://schemas.openxmlformats.org/officeDocument/2006/relationships/hyperlink" Target="https://www.wingrens.se/phpmyadmin/sql.php3?sql_query=DELETE+FROM+iLoad+WHERE++id+%3D+%278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45" Type="http://schemas.openxmlformats.org/officeDocument/2006/relationships/hyperlink" Target="https://www.wingrens.se/phpmyadmin/tbl_change.php3?primary_key=+id+%3D+%2710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2" Type="http://schemas.openxmlformats.org/officeDocument/2006/relationships/hyperlink" Target="https://www.wingrens.se/phpmyadmin/sql.php3?sql_query=DELETE+FROM+iLoad+WHERE++id+%3D+%2713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75" Type="http://schemas.openxmlformats.org/officeDocument/2006/relationships/hyperlink" Target="https://www.wingrens.se/phpmyadmin/tbl_change.php3?primary_key=+id+%3D+%2722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82" Type="http://schemas.openxmlformats.org/officeDocument/2006/relationships/hyperlink" Target="https://www.wingrens.se/phpmyadmin/sql.php3?sql_query=DELETE+FROM+iLoad+WHERE++id+%3D+%2724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5" Type="http://schemas.openxmlformats.org/officeDocument/2006/relationships/hyperlink" Target="https://www.wingrens.se/phpmyadmin/tbl_change.php3?primary_key=+id+%3D+%279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12" Type="http://schemas.openxmlformats.org/officeDocument/2006/relationships/hyperlink" Target="https://www.wingrens.se/phpmyadmin/sql.php3?sql_query=DELETE+FROM+iLoad+WHERE++id+%3D+%2711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35" Type="http://schemas.openxmlformats.org/officeDocument/2006/relationships/hyperlink" Target="https://www.wingrens.se/phpmyadmin/tbl_change.php3?primary_key=+id+%3D+%2719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2" Type="http://schemas.openxmlformats.org/officeDocument/2006/relationships/hyperlink" Target="https://www.wingrens.se/phpmyadmin/sql.php3?sql_query=DELETE+FROM+iLoad+WHERE++id+%3D+%2723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87" Type="http://schemas.openxmlformats.org/officeDocument/2006/relationships/hyperlink" Target="https://www.wingrens.se/phpmyadmin/tbl_change.php3?primary_key=+id+%3D+%2731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17" Type="http://schemas.openxmlformats.org/officeDocument/2006/relationships/hyperlink" Target="https://www.wingrens.se/phpmyadmin/tbl_change.php3?primary_key=+id+%3D+%2716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02" Type="http://schemas.openxmlformats.org/officeDocument/2006/relationships/hyperlink" Target="https://www.wingrens.se/phpmyadmin/sql.php3?sql_query=DELETE+FROM+iLoad+WHERE++id+%3D+%2721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47" Type="http://schemas.openxmlformats.org/officeDocument/2006/relationships/hyperlink" Target="https://www.wingrens.se/phpmyadmin/tbl_change.php3?primary_key=+id+%3D+%2727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54" Type="http://schemas.openxmlformats.org/officeDocument/2006/relationships/hyperlink" Target="https://www.wingrens.se/phpmyadmin/sql.php3?sql_query=DELETE+FROM+iLoad+WHERE++id+%3D+%2733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" Type="http://schemas.openxmlformats.org/officeDocument/2006/relationships/hyperlink" Target="https://www.wingrens.se/phpmyadmin/sql.php3?sql_query=DELETE+FROM+iLoad+WHERE++id+%3D+%27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07" Type="http://schemas.openxmlformats.org/officeDocument/2006/relationships/hyperlink" Target="https://www.wingrens.se/phpmyadmin/tbl_change.php3?primary_key=+id+%3D+%2725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14" Type="http://schemas.openxmlformats.org/officeDocument/2006/relationships/hyperlink" Target="https://www.wingrens.se/phpmyadmin/sql.php3?sql_query=DELETE+FROM+iLoad+WHERE++id+%3D+%2728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21" Type="http://schemas.openxmlformats.org/officeDocument/2006/relationships/hyperlink" Target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TargetMode="External"/><Relationship Id="rId195" Type="http://schemas.openxmlformats.org/officeDocument/2006/relationships/hyperlink" Target="https://www.wingrens.se/phpmyadmin/tbl_change.php3?primary_key=+id+%3D+%277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62" Type="http://schemas.openxmlformats.org/officeDocument/2006/relationships/hyperlink" Target="https://www.wingrens.se/phpmyadmin/sql.php3?sql_query=DELETE+FROM+iLoad+WHERE++id+%3D+%277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67" Type="http://schemas.openxmlformats.org/officeDocument/2006/relationships/hyperlink" Target="https://www.wingrens.se/phpmyadmin/tbl_change.php3?primary_key=+id+%3D+%2710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97" Type="http://schemas.openxmlformats.org/officeDocument/2006/relationships/hyperlink" Target="https://www.wingrens.se/phpmyadmin/tbl_change.php3?primary_key=+id+%3D+%2722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2" Type="http://schemas.openxmlformats.org/officeDocument/2006/relationships/hyperlink" Target="https://www.wingrens.se/phpmyadmin/sql.php3?sql_query=DELETE+FROM+iLoad+WHERE++id+%3D+%276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4" Type="http://schemas.openxmlformats.org/officeDocument/2006/relationships/hyperlink" Target="https://www.wingrens.se/phpmyadmin/sql.php3?sql_query=DELETE+FROM+iLoad+WHERE++id+%3D+%2713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81" Type="http://schemas.openxmlformats.org/officeDocument/2006/relationships/hyperlink" Target="https://www.wingrens.se/phpmyadmin/tbl_change.php3?primary_key=+id+%3D+%2717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57" Type="http://schemas.openxmlformats.org/officeDocument/2006/relationships/hyperlink" Target="https://www.wingrens.se/phpmyadmin/tbl_change.php3?primary_key=+id+%3D+%2720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7" Type="http://schemas.openxmlformats.org/officeDocument/2006/relationships/hyperlink" Target="https://www.wingrens.se/phpmyadmin/tbl_change.php3?primary_key=+id+%3D+%279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4" Type="http://schemas.openxmlformats.org/officeDocument/2006/relationships/hyperlink" Target="https://www.wingrens.se/phpmyadmin/sql.php3?sql_query=DELETE+FROM+iLoad+WHERE++id+%3D+%2711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1" Type="http://schemas.openxmlformats.org/officeDocument/2006/relationships/hyperlink" Target="https://www.wingrens.se/phpmyadmin/tbl_change.php3?primary_key=+id+%3D+%2715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64" Type="http://schemas.openxmlformats.org/officeDocument/2006/relationships/hyperlink" Target="https://www.wingrens.se/phpmyadmin/sql.php3?sql_query=DELETE+FROM+iLoad+WHERE++id+%3D+%2723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71" Type="http://schemas.openxmlformats.org/officeDocument/2006/relationships/hyperlink" Target="https://www.wingrens.se/phpmyadmin/tbl_change.php3?primary_key=+id+%3D+%2726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69" Type="http://schemas.openxmlformats.org/officeDocument/2006/relationships/hyperlink" Target="https://www.wingrens.se/phpmyadmin/tbl_change.php3?primary_key=+id+%3D+%2728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01" Type="http://schemas.openxmlformats.org/officeDocument/2006/relationships/hyperlink" Target="https://www.wingrens.se/phpmyadmin/tbl_change.php3?primary_key=+id+%3D+%2712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39" Type="http://schemas.openxmlformats.org/officeDocument/2006/relationships/hyperlink" Target="https://www.wingrens.se/phpmyadmin/tbl_change.php3?primary_key=+id+%3D+%2717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24" Type="http://schemas.openxmlformats.org/officeDocument/2006/relationships/hyperlink" Target="https://www.wingrens.se/phpmyadmin/sql.php3?sql_query=DELETE+FROM+iLoad+WHERE++id+%3D+%2721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31" Type="http://schemas.openxmlformats.org/officeDocument/2006/relationships/hyperlink" Target="https://www.wingrens.se/phpmyadmin/tbl_change.php3?primary_key=+id+%3D+%2724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76" Type="http://schemas.openxmlformats.org/officeDocument/2006/relationships/hyperlink" Target="https://www.wingrens.se/phpmyadmin/sql.php3?sql_query=DELETE+FROM+iLoad+WHERE++id+%3D+%2735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8" Type="http://schemas.openxmlformats.org/officeDocument/2006/relationships/hyperlink" Target="https://www.wingrens.se/phpmyadmin/sql.php3?sql_query=DELETE+FROM+iLoad+WHERE++id+%3D+%27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29" Type="http://schemas.openxmlformats.org/officeDocument/2006/relationships/hyperlink" Target="https://www.wingrens.se/phpmyadmin/tbl_change.php3?primary_key=+id+%3D+%2725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36" Type="http://schemas.openxmlformats.org/officeDocument/2006/relationships/hyperlink" Target="https://www.wingrens.se/phpmyadmin/sql.php3?sql_query=DELETE+FROM+iLoad+WHERE++id+%3D+%2729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03" Type="http://schemas.openxmlformats.org/officeDocument/2006/relationships/hyperlink" Target="https://www.wingrens.se/phpmyadmin/tbl_change.php3?primary_key=+id+%3D+%2732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84" Type="http://schemas.openxmlformats.org/officeDocument/2006/relationships/hyperlink" Target="https://www.wingrens.se/phpmyadmin/sql.php3?sql_query=DELETE+FROM+iLoad+WHERE++id+%3D+%278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91" Type="http://schemas.openxmlformats.org/officeDocument/2006/relationships/hyperlink" Target="https://www.wingrens.se/phpmyadmin/tbl_change.php3?primary_key=+id+%3D+%279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" Type="http://schemas.openxmlformats.org/officeDocument/2006/relationships/hyperlink" Target="https://www.wingrens.se/phpmyadmin/sql.php3?sql_query=DELETE+FROM+iLoad+WHERE++id+%3D+%276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89" Type="http://schemas.openxmlformats.org/officeDocument/2006/relationships/hyperlink" Target="https://www.wingrens.se/phpmyadmin/tbl_change.php3?primary_key=+id+%3D+%2711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96" Type="http://schemas.openxmlformats.org/officeDocument/2006/relationships/hyperlink" Target="https://www.wingrens.se/phpmyadmin/sql.php3?sql_query=DELETE+FROM+iLoad+WHERE++id+%3D+%2714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51" Type="http://schemas.openxmlformats.org/officeDocument/2006/relationships/hyperlink" Target="https://www.wingrens.se/phpmyadmin/tbl_change.php3?primary_key=+id+%3D+%278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49" Type="http://schemas.openxmlformats.org/officeDocument/2006/relationships/hyperlink" Target="https://www.wingrens.se/phpmyadmin/tbl_change.php3?primary_key=+id+%3D+%279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56" Type="http://schemas.openxmlformats.org/officeDocument/2006/relationships/hyperlink" Target="https://www.wingrens.se/phpmyadmin/sql.php3?sql_query=DELETE+FROM+iLoad+WHERE++id+%3D+%2711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63" Type="http://schemas.openxmlformats.org/officeDocument/2006/relationships/hyperlink" Target="https://www.wingrens.se/phpmyadmin/tbl_change.php3?primary_key=+id+%3D+%2716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79" Type="http://schemas.openxmlformats.org/officeDocument/2006/relationships/hyperlink" Target="https://www.wingrens.se/phpmyadmin/tbl_change.php3?primary_key=+id+%3D+%2721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86" Type="http://schemas.openxmlformats.org/officeDocument/2006/relationships/hyperlink" Target="https://www.wingrens.se/phpmyadmin/sql.php3?sql_query=DELETE+FROM+iLoad+WHERE++id+%3D+%2723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93" Type="http://schemas.openxmlformats.org/officeDocument/2006/relationships/hyperlink" Target="https://www.wingrens.se/phpmyadmin/tbl_change.php3?primary_key=+id+%3D+%2726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11" Type="http://schemas.openxmlformats.org/officeDocument/2006/relationships/hyperlink" Target="https://www.wingrens.se/phpmyadmin/tbl_change.php3?primary_key=+id+%3D+%277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09" Type="http://schemas.openxmlformats.org/officeDocument/2006/relationships/hyperlink" Target="https://www.wingrens.se/phpmyadmin/tbl_change.php3?primary_key=+id+%3D+%278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6" Type="http://schemas.openxmlformats.org/officeDocument/2006/relationships/hyperlink" Target="https://www.wingrens.se/phpmyadmin/sql.php3?sql_query=DELETE+FROM+iLoad+WHERE++id+%3D+%2710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46" Type="http://schemas.openxmlformats.org/officeDocument/2006/relationships/hyperlink" Target="https://www.wingrens.se/phpmyadmin/sql.php3?sql_query=DELETE+FROM+iLoad+WHERE++id+%3D+%2722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98" Type="http://schemas.openxmlformats.org/officeDocument/2006/relationships/hyperlink" Target="https://www.wingrens.se/phpmyadmin/sql.php3?sql_query=DELETE+FROM+iLoad+WHERE++id+%3D+%2737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23" Type="http://schemas.openxmlformats.org/officeDocument/2006/relationships/hyperlink" Target="https://www.wingrens.se/phpmyadmin/tbl_change.php3?primary_key=+id+%3D+%2712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30" Type="http://schemas.openxmlformats.org/officeDocument/2006/relationships/hyperlink" Target="https://www.wingrens.se/phpmyadmin/sql.php3?sql_query=DELETE+FROM+iLoad+WHERE++id+%3D+%2717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06" Type="http://schemas.openxmlformats.org/officeDocument/2006/relationships/hyperlink" Target="https://www.wingrens.se/phpmyadmin/sql.php3?sql_query=DELETE+FROM+iLoad+WHERE++id+%3D+%2717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53" Type="http://schemas.openxmlformats.org/officeDocument/2006/relationships/hyperlink" Target="https://www.wingrens.se/phpmyadmin/tbl_change.php3?primary_key=+id+%3D+%2724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60" Type="http://schemas.openxmlformats.org/officeDocument/2006/relationships/hyperlink" Target="https://www.wingrens.se/phpmyadmin/sql.php3?sql_query=DELETE+FROM+iLoad+WHERE++id+%3D+%2727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58" Type="http://schemas.openxmlformats.org/officeDocument/2006/relationships/hyperlink" Target="https://www.wingrens.se/phpmyadmin/sql.php3?sql_query=DELETE+FROM+iLoad+WHERE++id+%3D+%2730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13" Type="http://schemas.openxmlformats.org/officeDocument/2006/relationships/hyperlink" Target="https://www.wingrens.se/phpmyadmin/tbl_change.php3?primary_key=+id+%3D+%2722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20" Type="http://schemas.openxmlformats.org/officeDocument/2006/relationships/hyperlink" Target="https://www.wingrens.se/phpmyadmin/sql.php3?sql_query=DELETE+FROM+iLoad+WHERE++id+%3D+%2725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18" Type="http://schemas.openxmlformats.org/officeDocument/2006/relationships/hyperlink" Target="https://www.wingrens.se/phpmyadmin/sql.php3?sql_query=DELETE+FROM+iLoad+WHERE++id+%3D+%2726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25" Type="http://schemas.openxmlformats.org/officeDocument/2006/relationships/hyperlink" Target="https://www.wingrens.se/phpmyadmin/tbl_change.php3?primary_key=+id+%3D+%2733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" Type="http://schemas.openxmlformats.org/officeDocument/2006/relationships/hyperlink" Target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6" Type="http://schemas.openxmlformats.org/officeDocument/2006/relationships/hyperlink" Target="https://www.wingrens.se/phpmyadmin/sql.php3?sql_query=DELETE+FROM+iLoad+WHERE++id+%3D+%276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73" Type="http://schemas.openxmlformats.org/officeDocument/2006/relationships/hyperlink" Target="https://www.wingrens.se/phpmyadmin/tbl_change.php3?primary_key=+id+%3D+%278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0" Type="http://schemas.openxmlformats.org/officeDocument/2006/relationships/hyperlink" Target="https://www.wingrens.se/phpmyadmin/sql.php3?sql_query=DELETE+FROM+iLoad+WHERE++id+%3D+%2711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TargetMode="External"/><Relationship Id="rId233" Type="http://schemas.openxmlformats.org/officeDocument/2006/relationships/hyperlink" Target="https://www.wingrens.se/phpmyadmin/tbl_change.php3?primary_key=+id+%3D+%277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40" Type="http://schemas.openxmlformats.org/officeDocument/2006/relationships/hyperlink" Target="https://www.wingrens.se/phpmyadmin/sql.php3?sql_query=DELETE+FROM+iLoad+WHERE++id+%3D+%279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78" Type="http://schemas.openxmlformats.org/officeDocument/2006/relationships/hyperlink" Target="https://www.wingrens.se/phpmyadmin/sql.php3?sql_query=DELETE+FROM+iLoad+WHERE++id+%3D+%2712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5" Type="http://schemas.openxmlformats.org/officeDocument/2006/relationships/hyperlink" Target="https://www.wingrens.se/phpmyadmin/tbl_change.php3?primary_key=+id+%3D+%2716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70" Type="http://schemas.openxmlformats.org/officeDocument/2006/relationships/hyperlink" Target="https://www.wingrens.se/phpmyadmin/sql.php3?sql_query=DELETE+FROM+iLoad+WHERE++id+%3D+%2721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0" Type="http://schemas.openxmlformats.org/officeDocument/2006/relationships/hyperlink" Target="https://www.wingrens.se/phpmyadmin/sql.php3?sql_query=DELETE+FROM+iLoad+WHERE++id+%3D+%278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38" Type="http://schemas.openxmlformats.org/officeDocument/2006/relationships/hyperlink" Target="https://www.wingrens.se/phpmyadmin/sql.php3?sql_query=DELETE+FROM+iLoad+WHERE++id+%3D+%2710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5" Type="http://schemas.openxmlformats.org/officeDocument/2006/relationships/hyperlink" Target="https://www.wingrens.se/phpmyadmin/tbl_change.php3?primary_key=+id+%3D+%2713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2" Type="http://schemas.openxmlformats.org/officeDocument/2006/relationships/hyperlink" Target="https://www.wingrens.se/phpmyadmin/sql.php3?sql_query=DELETE+FROM+iLoad+WHERE++id+%3D+%2717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68" Type="http://schemas.openxmlformats.org/officeDocument/2006/relationships/hyperlink" Target="https://www.wingrens.se/phpmyadmin/sql.php3?sql_query=DELETE+FROM+iLoad+WHERE++id+%3D+%2722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75" Type="http://schemas.openxmlformats.org/officeDocument/2006/relationships/hyperlink" Target="https://www.wingrens.se/phpmyadmin/tbl_change.php3?primary_key=+id+%3D+%2724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82" Type="http://schemas.openxmlformats.org/officeDocument/2006/relationships/hyperlink" Target="https://www.wingrens.se/phpmyadmin/sql.php3?sql_query=DELETE+FROM+iLoad+WHERE++id+%3D+%2728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" Type="http://schemas.openxmlformats.org/officeDocument/2006/relationships/hyperlink" Target="https://www.wingrens.se/phpmyadmin/tbl_change.php3?primary_key=+id+%3D+%275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05" Type="http://schemas.openxmlformats.org/officeDocument/2006/relationships/hyperlink" Target="https://www.wingrens.se/phpmyadmin/tbl_change.php3?primary_key=+id+%3D+%2711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12" Type="http://schemas.openxmlformats.org/officeDocument/2006/relationships/hyperlink" Target="https://www.wingrens.se/phpmyadmin/sql.php3?sql_query=DELETE+FROM+iLoad+WHERE++id+%3D+%271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28" Type="http://schemas.openxmlformats.org/officeDocument/2006/relationships/hyperlink" Target="https://www.wingrens.se/phpmyadmin/sql.php3?sql_query=DELETE+FROM+iLoad+WHERE++id+%3D+%2718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35" Type="http://schemas.openxmlformats.org/officeDocument/2006/relationships/hyperlink" Target="https://www.wingrens.se/phpmyadmin/tbl_change.php3?primary_key=+id+%3D+%2723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42" Type="http://schemas.openxmlformats.org/officeDocument/2006/relationships/hyperlink" Target="https://www.wingrens.se/phpmyadmin/sql.php3?sql_query=DELETE+FROM+iLoad+WHERE++id+%3D+%2725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02" Type="http://schemas.openxmlformats.org/officeDocument/2006/relationships/hyperlink" Target="https://www.wingrens.se/phpmyadmin/sql.php3?sql_query=DELETE+FROM+iLoad+WHERE++id+%3D+%2724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47" Type="http://schemas.openxmlformats.org/officeDocument/2006/relationships/hyperlink" Target="https://www.wingrens.se/phpmyadmin/tbl_change.php3?primary_key=+id+%3D+%2733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" Type="http://schemas.openxmlformats.org/officeDocument/2006/relationships/hyperlink" Target="https://www.wingrens.se/phpmyadmin/tbl_change.php3?primary_key=+id+%3D+%27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07" Type="http://schemas.openxmlformats.org/officeDocument/2006/relationships/hyperlink" Target="https://www.wingrens.se/phpmyadmin/tbl_change.php3?primary_key=+id+%3D+%2728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14" Type="http://schemas.openxmlformats.org/officeDocument/2006/relationships/hyperlink" Target="https://www.wingrens.se/phpmyadmin/sql.php3?sql_query=DELETE+FROM+iLoad+WHERE++id+%3D+%2740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8" Type="http://schemas.openxmlformats.org/officeDocument/2006/relationships/hyperlink" Target="https://www.wingrens.se/phpmyadmin/sql.php3?sql_query=DELETE+FROM+iLoad+WHERE++id+%3D+%276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95" Type="http://schemas.openxmlformats.org/officeDocument/2006/relationships/hyperlink" Target="https://www.wingrens.se/phpmyadmin/tbl_change.php3?primary_key=+id+%3D+%279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5" Type="http://schemas.openxmlformats.org/officeDocument/2006/relationships/hyperlink" Target="https://www.wingrens.se/phpmyadmin/tbl_change.php3?primary_key=+id+%3D+%277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62" Type="http://schemas.openxmlformats.org/officeDocument/2006/relationships/hyperlink" Target="https://www.wingrens.se/phpmyadmin/sql.php3?sql_query=DELETE+FROM+iLoad+WHERE++id+%3D+%279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92" Type="http://schemas.openxmlformats.org/officeDocument/2006/relationships/hyperlink" Target="https://www.wingrens.se/phpmyadmin/sql.php3?sql_query=DELETE+FROM+iLoad+WHERE++id+%3D+%2721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97" Type="http://schemas.openxmlformats.org/officeDocument/2006/relationships/hyperlink" Target="https://www.wingrens.se/phpmyadmin/tbl_change.php3?primary_key=+id+%3D+%2725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" Type="http://schemas.openxmlformats.org/officeDocument/2006/relationships/hyperlink" Target="https://www.wingrens.se/phpmyadmin/tbl_change.php3?primary_key=+id+%3D+%276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22" Type="http://schemas.openxmlformats.org/officeDocument/2006/relationships/hyperlink" Target="https://www.wingrens.se/phpmyadmin/sql.php3?sql_query=DELETE+FROM+iLoad+WHERE++id+%3D+%278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67" Type="http://schemas.openxmlformats.org/officeDocument/2006/relationships/hyperlink" Target="https://www.wingrens.se/phpmyadmin/tbl_change.php3?primary_key=+id+%3D+%2713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74" Type="http://schemas.openxmlformats.org/officeDocument/2006/relationships/hyperlink" Target="https://www.wingrens.se/phpmyadmin/sql.php3?sql_query=DELETE+FROM+iLoad+WHERE++id+%3D+%2717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7" Type="http://schemas.openxmlformats.org/officeDocument/2006/relationships/hyperlink" Target="https://www.wingrens.se/phpmyadmin/tbl_change.php3?primary_key=+id+%3D+%2711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34" Type="http://schemas.openxmlformats.org/officeDocument/2006/relationships/hyperlink" Target="https://www.wingrens.se/phpmyadmin/sql.php3?sql_query=DELETE+FROM+iLoad+WHERE++id+%3D+%2715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57" Type="http://schemas.openxmlformats.org/officeDocument/2006/relationships/hyperlink" Target="https://www.wingrens.se/phpmyadmin/tbl_change.php3?primary_key=+id+%3D+%272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64" Type="http://schemas.openxmlformats.org/officeDocument/2006/relationships/hyperlink" Target="https://www.wingrens.se/phpmyadmin/sql.php3?sql_query=DELETE+FROM+iLoad+WHERE++id+%3D+%2726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71" Type="http://schemas.openxmlformats.org/officeDocument/2006/relationships/hyperlink" Target="https://www.wingrens.se/phpmyadmin/tbl_change.php3?primary_key=+id+%3D+%2731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01" Type="http://schemas.openxmlformats.org/officeDocument/2006/relationships/hyperlink" Target="https://www.wingrens.se/phpmyadmin/tbl_change.php3?primary_key=+id+%3D+%2716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7" Type="http://schemas.openxmlformats.org/officeDocument/2006/relationships/hyperlink" Target="https://www.wingrens.se/phpmyadmin/tbl_change.php3?primary_key=+id+%3D+%2721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24" Type="http://schemas.openxmlformats.org/officeDocument/2006/relationships/hyperlink" Target="https://www.wingrens.se/phpmyadmin/sql.php3?sql_query=DELETE+FROM+iLoad+WHERE++id+%3D+%2724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31" Type="http://schemas.openxmlformats.org/officeDocument/2006/relationships/hyperlink" Target="https://www.wingrens.se/phpmyadmin/tbl_change.php3?primary_key=+id+%3D+%2726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69" Type="http://schemas.openxmlformats.org/officeDocument/2006/relationships/hyperlink" Target="https://www.wingrens.se/phpmyadmin/tbl_change.php3?primary_key=+id+%3D+%2734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0" Type="http://schemas.openxmlformats.org/officeDocument/2006/relationships/hyperlink" Target="https://www.wingrens.se/phpmyadmin/sql.php3?sql_query=DELETE+FROM+iLoad+WHERE++id+%3D+%27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29" Type="http://schemas.openxmlformats.org/officeDocument/2006/relationships/hyperlink" Target="https://www.wingrens.se/phpmyadmin/tbl_change.php3?primary_key=+id+%3D+%2729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77" Type="http://schemas.openxmlformats.org/officeDocument/2006/relationships/hyperlink" Target="https://www.wingrens.se/phpmyadmin/tbl_change.php3?primary_key=+id+%3D+%278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4" Type="http://schemas.openxmlformats.org/officeDocument/2006/relationships/hyperlink" Target="https://www.wingrens.se/phpmyadmin/sql.php3?sql_query=DELETE+FROM+iLoad+WHERE++id+%3D+%279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7" Type="http://schemas.openxmlformats.org/officeDocument/2006/relationships/hyperlink" Target="https://www.wingrens.se/phpmyadmin/tbl_change.php3?primary_key=+id+%3D+%276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4" Type="http://schemas.openxmlformats.org/officeDocument/2006/relationships/hyperlink" Target="https://www.wingrens.se/phpmyadmin/sql.php3?sql_query=DELETE+FROM+iLoad+WHERE++id+%3D+%278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1" Type="http://schemas.openxmlformats.org/officeDocument/2006/relationships/hyperlink" Target="https://www.wingrens.se/phpmyadmin/tbl_change.php3?primary_key=+id+%3D+%2712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9" Type="http://schemas.openxmlformats.org/officeDocument/2006/relationships/hyperlink" Target="https://www.wingrens.se/phpmyadmin/tbl_change.php3?primary_key=+id+%3D+%2713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96" Type="http://schemas.openxmlformats.org/officeDocument/2006/relationships/hyperlink" Target="https://www.wingrens.se/phpmyadmin/sql.php3?sql_query=DELETE+FROM+iLoad+WHERE++id+%3D+%2717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1" Type="http://schemas.openxmlformats.org/officeDocument/2006/relationships/hyperlink" Target="https://www.wingrens.se/phpmyadmin/tbl_change.php3?primary_key=+id+%3D+%2710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49" Type="http://schemas.openxmlformats.org/officeDocument/2006/relationships/hyperlink" Target="https://www.wingrens.se/phpmyadmin/tbl_change.php3?primary_key=+id+%3D+%2711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56" Type="http://schemas.openxmlformats.org/officeDocument/2006/relationships/hyperlink" Target="https://www.wingrens.se/phpmyadmin/sql.php3?sql_query=DELETE+FROM+iLoad+WHERE++id+%3D+%2716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1" Type="http://schemas.openxmlformats.org/officeDocument/2006/relationships/hyperlink" Target="https://www.wingrens.se/phpmyadmin/tbl_change.php3?primary_key=+id+%3D+%2722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79" Type="http://schemas.openxmlformats.org/officeDocument/2006/relationships/hyperlink" Target="https://www.wingrens.se/phpmyadmin/tbl_change.php3?primary_key=+id+%3D+%2723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86" Type="http://schemas.openxmlformats.org/officeDocument/2006/relationships/hyperlink" Target="https://www.wingrens.se/phpmyadmin/sql.php3?sql_query=DELETE+FROM+iLoad+WHERE++id+%3D+%2726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4" Type="http://schemas.openxmlformats.org/officeDocument/2006/relationships/hyperlink" Target="https://www.wingrens.se/phpmyadmin/sql.php3?sql_query=DELETE+FROM+iLoad+WHERE++id+%3D+%277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1" Type="http://schemas.openxmlformats.org/officeDocument/2006/relationships/hyperlink" Target="https://www.wingrens.se/phpmyadmin/tbl_change.php3?primary_key=+id+%3D+%279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09" Type="http://schemas.openxmlformats.org/officeDocument/2006/relationships/hyperlink" Target="https://www.wingrens.se/phpmyadmin/tbl_change.php3?primary_key=+id+%3D+%2710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1" Type="http://schemas.openxmlformats.org/officeDocument/2006/relationships/hyperlink" Target="https://www.wingrens.se/phpmyadmin/tbl_change.php3?primary_key=+id+%3D+%2719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39" Type="http://schemas.openxmlformats.org/officeDocument/2006/relationships/hyperlink" Target="https://www.wingrens.se/phpmyadmin/tbl_change.php3?primary_key=+id+%3D+%2722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46" Type="http://schemas.openxmlformats.org/officeDocument/2006/relationships/hyperlink" Target="https://www.wingrens.se/phpmyadmin/sql.php3?sql_query=DELETE+FROM+iLoad+WHERE++id+%3D+%2724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93" Type="http://schemas.openxmlformats.org/officeDocument/2006/relationships/hyperlink" Target="https://www.wingrens.se/phpmyadmin/tbl_change.php3?primary_key=+id+%3D+%2732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16" Type="http://schemas.openxmlformats.org/officeDocument/2006/relationships/hyperlink" Target="https://www.wingrens.se/phpmyadmin/sql.php3?sql_query=DELETE+FROM+iLoad+WHERE++id+%3D+%2712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23" Type="http://schemas.openxmlformats.org/officeDocument/2006/relationships/hyperlink" Target="https://www.wingrens.se/phpmyadmin/tbl_change.php3?primary_key=+id+%3D+%2717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3" Type="http://schemas.openxmlformats.org/officeDocument/2006/relationships/hyperlink" Target="https://www.wingrens.se/phpmyadmin/tbl_change.php3?primary_key=+id+%3D+%2727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60" Type="http://schemas.openxmlformats.org/officeDocument/2006/relationships/hyperlink" Target="https://www.wingrens.se/phpmyadmin/sql.php3?sql_query=DELETE+FROM+iLoad+WHERE++id+%3D+%2733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" Type="http://schemas.openxmlformats.org/officeDocument/2006/relationships/hyperlink" Target="https://www.wingrens.se/phpmyadmin/sql.php3?sql_query=DELETE+FROM+iLoad+WHERE++id+%3D+%27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06" Type="http://schemas.openxmlformats.org/officeDocument/2006/relationships/hyperlink" Target="https://www.wingrens.se/phpmyadmin/sql.php3?sql_query=DELETE+FROM+iLoad+WHERE++id+%3D+%2722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13" Type="http://schemas.openxmlformats.org/officeDocument/2006/relationships/hyperlink" Target="https://www.wingrens.se/phpmyadmin/tbl_change.php3?primary_key=+id+%3D+%2725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20" Type="http://schemas.openxmlformats.org/officeDocument/2006/relationships/hyperlink" Target="https://www.wingrens.se/phpmyadmin/sql.php3?sql_query=DELETE+FROM+iLoad+WHERE++id+%3D+%2729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18" Type="http://schemas.openxmlformats.org/officeDocument/2006/relationships/hyperlink" Target="https://www.wingrens.se/phpmyadmin/sql.php3?sql_query=DELETE+FROM+iLoad+WHERE++id+%3D+%2732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99" Type="http://schemas.openxmlformats.org/officeDocument/2006/relationships/hyperlink" Target="https://www.wingrens.se/phpmyadmin/tbl_change.php3?primary_key=+id+%3D+%278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" Type="http://schemas.openxmlformats.org/officeDocument/2006/relationships/hyperlink" Target="https://www.wingrens.se/phpmyadmin/tbl_change.php3?primary_key=+id+%3D+%276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66" Type="http://schemas.openxmlformats.org/officeDocument/2006/relationships/hyperlink" Target="https://www.wingrens.se/phpmyadmin/sql.php3?sql_query=DELETE+FROM+iLoad+WHERE++id+%3D+%278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73" Type="http://schemas.openxmlformats.org/officeDocument/2006/relationships/hyperlink" Target="https://www.wingrens.se/phpmyadmin/tbl_change.php3?primary_key=+id+%3D+%2710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0" Type="http://schemas.openxmlformats.org/officeDocument/2006/relationships/hyperlink" Target="https://www.wingrens.se/phpmyadmin/sql.php3?sql_query=DELETE+FROM+iLoad+WHERE++id+%3D+%2713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6" Type="http://schemas.openxmlformats.org/officeDocument/2006/relationships/hyperlink" Target="https://www.wingrens.se/phpmyadmin/sql.php3?sql_query=DELETE+FROM+iLoad+WHERE++id+%3D+%277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33" Type="http://schemas.openxmlformats.org/officeDocument/2006/relationships/hyperlink" Target="https://www.wingrens.se/phpmyadmin/tbl_change.php3?primary_key=+id+%3D+%279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78" Type="http://schemas.openxmlformats.org/officeDocument/2006/relationships/hyperlink" Target="https://www.wingrens.se/phpmyadmin/sql.php3?sql_query=DELETE+FROM+iLoad+WHERE++id+%3D+%2716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63" Type="http://schemas.openxmlformats.org/officeDocument/2006/relationships/hyperlink" Target="https://www.wingrens.se/phpmyadmin/tbl_change.php3?primary_key=+id+%3D+%2720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70" Type="http://schemas.openxmlformats.org/officeDocument/2006/relationships/hyperlink" Target="https://www.wingrens.se/phpmyadmin/sql.php3?sql_query=DELETE+FROM+iLoad+WHERE++id+%3D+%2723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0" Type="http://schemas.openxmlformats.org/officeDocument/2006/relationships/hyperlink" Target="https://www.wingrens.se/phpmyadmin/sql.php3?sql_query=DELETE+FROM+iLoad+WHERE++id+%3D+%2711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38" Type="http://schemas.openxmlformats.org/officeDocument/2006/relationships/hyperlink" Target="https://www.wingrens.se/phpmyadmin/sql.php3?sql_query=DELETE+FROM+iLoad+WHERE++id+%3D+%2713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45" Type="http://schemas.openxmlformats.org/officeDocument/2006/relationships/hyperlink" Target="https://www.wingrens.se/phpmyadmin/tbl_change.php3?primary_key=+id+%3D+%2717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68" Type="http://schemas.openxmlformats.org/officeDocument/2006/relationships/hyperlink" Target="https://www.wingrens.se/phpmyadmin/sql.php3?sql_query=DELETE+FROM+iLoad+WHERE++id+%3D+%2724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75" Type="http://schemas.openxmlformats.org/officeDocument/2006/relationships/hyperlink" Target="https://www.wingrens.se/phpmyadmin/tbl_change.php3?primary_key=+id+%3D+%2728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82" Type="http://schemas.openxmlformats.org/officeDocument/2006/relationships/hyperlink" Target="https://www.wingrens.se/phpmyadmin/sql.php3?sql_query=DELETE+FROM+iLoad+WHERE++id+%3D+%2737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" Type="http://schemas.openxmlformats.org/officeDocument/2006/relationships/hyperlink" Target="https://www.wingrens.se/phpmyadmin/sql.php3?sql_query=DELETE+FROM+iLoad+WHERE++id+%3D+%275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0" Type="http://schemas.openxmlformats.org/officeDocument/2006/relationships/hyperlink" Target="https://www.wingrens.se/phpmyadmin/sql.php3?sql_query=DELETE+FROM+iLoad+WHERE++id+%3D+%279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05" Type="http://schemas.openxmlformats.org/officeDocument/2006/relationships/hyperlink" Target="https://www.wingrens.se/phpmyadmin/tbl_change.php3?primary_key=+id+%3D+%2715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30" Type="http://schemas.openxmlformats.org/officeDocument/2006/relationships/hyperlink" Target="https://www.wingrens.se/phpmyadmin/sql.php3?sql_query=DELETE+FROM+iLoad+WHERE++id+%3D+%2722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28" Type="http://schemas.openxmlformats.org/officeDocument/2006/relationships/hyperlink" Target="https://www.wingrens.se/phpmyadmin/sql.php3?sql_query=DELETE+FROM+iLoad+WHERE++id+%3D+%2722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35" Type="http://schemas.openxmlformats.org/officeDocument/2006/relationships/hyperlink" Target="https://www.wingrens.se/phpmyadmin/tbl_change.php3?primary_key=+id+%3D+%2725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42" Type="http://schemas.openxmlformats.org/officeDocument/2006/relationships/hyperlink" Target="https://www.wingrens.se/phpmyadmin/sql.php3?sql_query=DELETE+FROM+iLoad+WHERE++id+%3D+%2730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02" Type="http://schemas.openxmlformats.org/officeDocument/2006/relationships/hyperlink" Target="https://www.wingrens.se/phpmyadmin/sql.php3?sql_query=DELETE+FROM+iLoad+WHERE++id+%3D+%2726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07" Type="http://schemas.openxmlformats.org/officeDocument/2006/relationships/hyperlink" Target="https://www.wingrens.se/phpmyadmin/tbl_change.php3?primary_key=+id+%3D+%2739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90" Type="http://schemas.openxmlformats.org/officeDocument/2006/relationships/hyperlink" Target="https://www.wingrens.se/phpmyadmin/sql.php3?sql_query=DELETE+FROM+iLoad+WHERE++id+%3D+%278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88" Type="http://schemas.openxmlformats.org/officeDocument/2006/relationships/hyperlink" Target="https://www.wingrens.se/phpmyadmin/sql.php3?sql_query=DELETE+FROM+iLoad+WHERE++id+%3D+%279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0" Type="http://schemas.openxmlformats.org/officeDocument/2006/relationships/hyperlink" Target="https://www.wingrens.se/phpmyadmin/sql.php3?sql_query=DELETE+FROM+iLoad+WHERE++id+%3D+%276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95" Type="http://schemas.openxmlformats.org/officeDocument/2006/relationships/hyperlink" Target="https://www.wingrens.se/phpmyadmin/tbl_change.php3?primary_key=+id+%3D+%2711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48" Type="http://schemas.openxmlformats.org/officeDocument/2006/relationships/hyperlink" Target="https://www.wingrens.se/phpmyadmin/sql.php3?sql_query=DELETE+FROM+iLoad+WHERE++id+%3D+%277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55" Type="http://schemas.openxmlformats.org/officeDocument/2006/relationships/hyperlink" Target="https://www.wingrens.se/phpmyadmin/tbl_change.php3?primary_key=+id+%3D+%279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62" Type="http://schemas.openxmlformats.org/officeDocument/2006/relationships/hyperlink" Target="https://www.wingrens.se/phpmyadmin/sql.php3?sql_query=DELETE+FROM+iLoad+WHERE++id+%3D+%2712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85" Type="http://schemas.openxmlformats.org/officeDocument/2006/relationships/hyperlink" Target="https://www.wingrens.se/phpmyadmin/tbl_change.php3?primary_key=+id+%3D+%2721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92" Type="http://schemas.openxmlformats.org/officeDocument/2006/relationships/hyperlink" Target="https://www.wingrens.se/phpmyadmin/sql.php3?sql_query=DELETE+FROM+iLoad+WHERE++id+%3D+%2723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8" Type="http://schemas.openxmlformats.org/officeDocument/2006/relationships/hyperlink" Target="https://www.wingrens.se/phpmyadmin/sql.php3?sql_query=DELETE+FROM+iLoad+WHERE++id+%3D+%275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15" Type="http://schemas.openxmlformats.org/officeDocument/2006/relationships/hyperlink" Target="https://www.wingrens.se/phpmyadmin/tbl_change.php3?primary_key=+id+%3D+%278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22" Type="http://schemas.openxmlformats.org/officeDocument/2006/relationships/hyperlink" Target="https://www.wingrens.se/phpmyadmin/sql.php3?sql_query=DELETE+FROM+iLoad+WHERE++id+%3D+%2710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67" Type="http://schemas.openxmlformats.org/officeDocument/2006/relationships/hyperlink" Target="https://www.wingrens.se/phpmyadmin/tbl_change.php3?primary_key=+id+%3D+%2717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2" Type="http://schemas.openxmlformats.org/officeDocument/2006/relationships/hyperlink" Target="https://www.wingrens.se/phpmyadmin/sql.php3?sql_query=DELETE+FROM+iLoad+WHERE++id+%3D+%2722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97" Type="http://schemas.openxmlformats.org/officeDocument/2006/relationships/hyperlink" Target="https://www.wingrens.se/phpmyadmin/tbl_change.php3?primary_key=+id+%3D+%2728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" Type="http://schemas.openxmlformats.org/officeDocument/2006/relationships/hyperlink" Target="https://www.wingrens.se/phpmyadmin/sql.php3?sql_query=DELETE+FROM+iLoad+WHERE++id+%3D+%275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27" Type="http://schemas.openxmlformats.org/officeDocument/2006/relationships/hyperlink" Target="https://www.wingrens.se/phpmyadmin/tbl_change.php3?primary_key=+id+%3D+%2715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12" Type="http://schemas.openxmlformats.org/officeDocument/2006/relationships/hyperlink" Target="https://www.wingrens.se/phpmyadmin/sql.php3?sql_query=DELETE+FROM+iLoad+WHERE++id+%3D+%2718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57" Type="http://schemas.openxmlformats.org/officeDocument/2006/relationships/hyperlink" Target="https://www.wingrens.se/phpmyadmin/tbl_change.php3?primary_key=+id+%3D+%2725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64" Type="http://schemas.openxmlformats.org/officeDocument/2006/relationships/hyperlink" Target="https://www.wingrens.se/phpmyadmin/sql.php3?sql_query=DELETE+FROM+iLoad+WHERE++id+%3D+%2730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17" Type="http://schemas.openxmlformats.org/officeDocument/2006/relationships/hyperlink" Target="https://www.wingrens.se/phpmyadmin/tbl_change.php3?primary_key=+id+%3D+%2724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24" Type="http://schemas.openxmlformats.org/officeDocument/2006/relationships/hyperlink" Target="https://www.wingrens.se/phpmyadmin/sql.php3?sql_query=DELETE+FROM+iLoad+WHERE++id+%3D+%2726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31" Type="http://schemas.openxmlformats.org/officeDocument/2006/relationships/hyperlink" Target="https://www.wingrens.se/phpmyadmin/tbl_change.php3?primary_key=+id+%3D+%2733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3" Type="http://schemas.openxmlformats.org/officeDocument/2006/relationships/hyperlink" Target="https://www.wingrens.se/phpmyadmin/tbl_change.php3?primary_key=+id+%3D+%27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" Type="http://schemas.openxmlformats.org/officeDocument/2006/relationships/hyperlink" Target="https://www.wingrens.se/phpmyadmin/sql.php3?sql_query=DELETE+FROM+iLoad+WHERE++id+%3D+%276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7" Type="http://schemas.openxmlformats.org/officeDocument/2006/relationships/hyperlink" Target="https://www.wingrens.se/phpmyadmin/tbl_change.php3?primary_key=+id+%3D+%279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4" Type="http://schemas.openxmlformats.org/officeDocument/2006/relationships/hyperlink" Target="https://www.wingrens.se/phpmyadmin/sql.php3?sql_query=DELETE+FROM+iLoad+WHERE++id+%3D+%2712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37" Type="http://schemas.openxmlformats.org/officeDocument/2006/relationships/hyperlink" Target="https://www.wingrens.se/phpmyadmin/tbl_change.php3?primary_key=+id+%3D+%278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91" Type="http://schemas.openxmlformats.org/officeDocument/2006/relationships/hyperlink" Target="https://www.wingrens.se/phpmyadmin/tbl_change.php3?primary_key=+id+%3D+%2716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9" Type="http://schemas.openxmlformats.org/officeDocument/2006/relationships/hyperlink" Target="https://www.wingrens.se/phpmyadmin/tbl_change.php3?primary_key=+id+%3D+%2717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4" Type="http://schemas.openxmlformats.org/officeDocument/2006/relationships/hyperlink" Target="https://www.wingrens.se/phpmyadmin/sql.php3?sql_query=DELETE+FROM+iLoad+WHERE++id+%3D+%2710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51" Type="http://schemas.openxmlformats.org/officeDocument/2006/relationships/hyperlink" Target="https://www.wingrens.se/phpmyadmin/tbl_change.php3?primary_key=+id+%3D+%2713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49" Type="http://schemas.openxmlformats.org/officeDocument/2006/relationships/hyperlink" Target="https://www.wingrens.se/phpmyadmin/tbl_change.php3?primary_key=+id+%3D+%2716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74" Type="http://schemas.openxmlformats.org/officeDocument/2006/relationships/hyperlink" Target="https://www.wingrens.se/phpmyadmin/sql.php3?sql_query=DELETE+FROM+iLoad+WHERE++id+%3D+%2722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81" Type="http://schemas.openxmlformats.org/officeDocument/2006/relationships/hyperlink" Target="https://www.wingrens.se/phpmyadmin/tbl_change.php3?primary_key=+id+%3D+%2724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79" Type="http://schemas.openxmlformats.org/officeDocument/2006/relationships/hyperlink" Target="https://www.wingrens.se/phpmyadmin/tbl_change.php3?primary_key=+id+%3D+%2726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86" Type="http://schemas.openxmlformats.org/officeDocument/2006/relationships/hyperlink" Target="https://www.wingrens.se/phpmyadmin/sql.php3?sql_query=DELETE+FROM+iLoad+WHERE++id+%3D+%2731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4" Type="http://schemas.openxmlformats.org/officeDocument/2006/relationships/hyperlink" Target="https://www.wingrens.se/phpmyadmin/sql.php3?sql_query=DELETE+FROM+iLoad+WHERE++id+%3D+%279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11" Type="http://schemas.openxmlformats.org/officeDocument/2006/relationships/hyperlink" Target="https://www.wingrens.se/phpmyadmin/tbl_change.php3?primary_key=+id+%3D+%2711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34" Type="http://schemas.openxmlformats.org/officeDocument/2006/relationships/hyperlink" Target="https://www.wingrens.se/phpmyadmin/sql.php3?sql_query=DELETE+FROM+iLoad+WHERE++id+%3D+%2719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41" Type="http://schemas.openxmlformats.org/officeDocument/2006/relationships/hyperlink" Target="https://www.wingrens.se/phpmyadmin/tbl_change.php3?primary_key=+id+%3D+%2723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39" Type="http://schemas.openxmlformats.org/officeDocument/2006/relationships/hyperlink" Target="https://www.wingrens.se/phpmyadmin/tbl_change.php3?primary_key=+id+%3D+%2724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09" Type="http://schemas.openxmlformats.org/officeDocument/2006/relationships/hyperlink" Target="https://www.wingrens.se/phpmyadmin/tbl_change.php3?primary_key=+id+%3D+%2712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16" Type="http://schemas.openxmlformats.org/officeDocument/2006/relationships/hyperlink" Target="https://www.wingrens.se/phpmyadmin/sql.php3?sql_query=DELETE+FROM+iLoad+WHERE++id+%3D+%2716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01" Type="http://schemas.openxmlformats.org/officeDocument/2006/relationships/hyperlink" Target="https://www.wingrens.se/phpmyadmin/tbl_change.php3?primary_key=+id+%3D+%2721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46" Type="http://schemas.openxmlformats.org/officeDocument/2006/relationships/hyperlink" Target="https://www.wingrens.se/phpmyadmin/sql.php3?sql_query=DELETE+FROM+iLoad+WHERE++id+%3D+%2727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53" Type="http://schemas.openxmlformats.org/officeDocument/2006/relationships/hyperlink" Target="https://www.wingrens.se/phpmyadmin/tbl_change.php3?primary_key=+id+%3D+%2733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" Type="http://schemas.openxmlformats.org/officeDocument/2006/relationships/hyperlink" Target="https://www.wingrens.se/phpmyadmin/tbl_change.php3?primary_key=+id+%3D+%27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06" Type="http://schemas.openxmlformats.org/officeDocument/2006/relationships/hyperlink" Target="https://www.wingrens.se/phpmyadmin/sql.php3?sql_query=DELETE+FROM+iLoad+WHERE++id+%3D+%2725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13" Type="http://schemas.openxmlformats.org/officeDocument/2006/relationships/hyperlink" Target="https://www.wingrens.se/phpmyadmin/tbl_change.php3?primary_key=+id+%3D+%2728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20" Type="http://schemas.openxmlformats.org/officeDocument/2006/relationships/hyperlink" Target="https://www.wingrens.se/phpmyadmin/sql.php3?sql_query=DELETE+FROM+iLoad+WHERE++id+%3D+%2741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94" Type="http://schemas.openxmlformats.org/officeDocument/2006/relationships/hyperlink" Target="https://www.wingrens.se/phpmyadmin/sql.php3?sql_query=DELETE+FROM+iLoad+WHERE++id+%3D+%277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61" Type="http://schemas.openxmlformats.org/officeDocument/2006/relationships/hyperlink" Target="https://www.wingrens.se/phpmyadmin/tbl_change.php3?primary_key=+id+%3D+%277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9" Type="http://schemas.openxmlformats.org/officeDocument/2006/relationships/hyperlink" Target="https://www.wingrens.se/phpmyadmin/tbl_change.php3?primary_key=+id+%3D+%279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9" Type="http://schemas.openxmlformats.org/officeDocument/2006/relationships/hyperlink" Target="https://www.wingrens.se/phpmyadmin/tbl_change.php3?primary_key=+id+%3D+%278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6" Type="http://schemas.openxmlformats.org/officeDocument/2006/relationships/hyperlink" Target="https://www.wingrens.se/phpmyadmin/sql.php3?sql_query=DELETE+FROM+iLoad+WHERE++id+%3D+%2710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3" Type="http://schemas.openxmlformats.org/officeDocument/2006/relationships/hyperlink" Target="https://www.wingrens.se/phpmyadmin/tbl_change.php3?primary_key=+id+%3D+%2713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96" Type="http://schemas.openxmlformats.org/officeDocument/2006/relationships/hyperlink" Target="https://www.wingrens.se/phpmyadmin/sql.php3?sql_query=DELETE+FROM+iLoad+WHERE++id+%3D+%2722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1" Type="http://schemas.openxmlformats.org/officeDocument/2006/relationships/hyperlink" Target="https://www.wingrens.se/phpmyadmin/tbl_change.php3?primary_key=+id+%3D+%276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19" Type="http://schemas.openxmlformats.org/officeDocument/2006/relationships/hyperlink" Target="https://www.wingrens.se/phpmyadmin/tbl_change.php3?primary_key=+id+%3D+%277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6" Type="http://schemas.openxmlformats.org/officeDocument/2006/relationships/hyperlink" Target="https://www.wingrens.se/phpmyadmin/sql.php3?sql_query=DELETE+FROM+iLoad+WHERE++id+%3D+%279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33" Type="http://schemas.openxmlformats.org/officeDocument/2006/relationships/hyperlink" Target="https://www.wingrens.se/phpmyadmin/tbl_change.php3?primary_key=+id+%3D+%2711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80" Type="http://schemas.openxmlformats.org/officeDocument/2006/relationships/hyperlink" Target="https://www.wingrens.se/phpmyadmin/sql.php3?sql_query=DELETE+FROM+iLoad+WHERE++id+%3D+%2717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56" Type="http://schemas.openxmlformats.org/officeDocument/2006/relationships/hyperlink" Target="https://www.wingrens.se/phpmyadmin/sql.php3?sql_query=DELETE+FROM+iLoad+WHERE++id+%3D+%2720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63" Type="http://schemas.openxmlformats.org/officeDocument/2006/relationships/hyperlink" Target="https://www.wingrens.se/phpmyadmin/tbl_change.php3?primary_key=+id+%3D+%2723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40" Type="http://schemas.openxmlformats.org/officeDocument/2006/relationships/hyperlink" Target="https://www.wingrens.se/phpmyadmin/sql.php3?sql_query=DELETE+FROM+iLoad+WHERE++id+%3D+%2715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8" Type="http://schemas.openxmlformats.org/officeDocument/2006/relationships/hyperlink" Target="https://www.wingrens.se/phpmyadmin/sql.php3?sql_query=DELETE+FROM+iLoad+WHERE++id+%3D+%2717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70" Type="http://schemas.openxmlformats.org/officeDocument/2006/relationships/hyperlink" Target="https://www.wingrens.se/phpmyadmin/sql.php3?sql_query=DELETE+FROM+iLoad+WHERE++id+%3D+%2726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68" Type="http://schemas.openxmlformats.org/officeDocument/2006/relationships/hyperlink" Target="https://www.wingrens.se/phpmyadmin/sql.php3?sql_query=DELETE+FROM+iLoad+WHERE++id+%3D+%2728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75" Type="http://schemas.openxmlformats.org/officeDocument/2006/relationships/hyperlink" Target="https://www.wingrens.se/phpmyadmin/tbl_change.php3?primary_key=+id+%3D+%2735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" Type="http://schemas.openxmlformats.org/officeDocument/2006/relationships/hyperlink" Target="https://www.wingrens.se/phpmyadmin/tbl_change.php3?primary_key=+id+%3D+%27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00" Type="http://schemas.openxmlformats.org/officeDocument/2006/relationships/hyperlink" Target="https://www.wingrens.se/phpmyadmin/sql.php3?sql_query=DELETE+FROM+iLoad+WHERE++id+%3D+%2712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23" Type="http://schemas.openxmlformats.org/officeDocument/2006/relationships/hyperlink" Target="https://www.wingrens.se/phpmyadmin/tbl_change.php3?primary_key=+id+%3D+%2721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30" Type="http://schemas.openxmlformats.org/officeDocument/2006/relationships/hyperlink" Target="https://www.wingrens.se/phpmyadmin/sql.php3?sql_query=DELETE+FROM+iLoad+WHERE++id+%3D+%2730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28" Type="http://schemas.openxmlformats.org/officeDocument/2006/relationships/hyperlink" Target="https://www.wingrens.se/phpmyadmin/sql.php3?sql_query=DELETE+FROM+iLoad+WHERE++id+%3D+%2725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35" Type="http://schemas.openxmlformats.org/officeDocument/2006/relationships/hyperlink" Target="https://www.wingrens.se/phpmyadmin/tbl_change.php3?primary_key=+id+%3D+%2729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02" Type="http://schemas.openxmlformats.org/officeDocument/2006/relationships/hyperlink" Target="https://www.wingrens.se/phpmyadmin/sql.php3?sql_query=DELETE+FROM+iLoad+WHERE++id+%3D+%2732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83" Type="http://schemas.openxmlformats.org/officeDocument/2006/relationships/hyperlink" Target="https://www.wingrens.se/phpmyadmin/tbl_change.php3?primary_key=+id+%3D+%278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90" Type="http://schemas.openxmlformats.org/officeDocument/2006/relationships/hyperlink" Target="https://www.wingrens.se/phpmyadmin/sql.php3?sql_query=DELETE+FROM+iLoad+WHERE++id+%3D+%279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3" Type="http://schemas.openxmlformats.org/officeDocument/2006/relationships/hyperlink" Target="https://www.wingrens.se/phpmyadmin/tbl_change.php3?primary_key=+id+%3D+%276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50" Type="http://schemas.openxmlformats.org/officeDocument/2006/relationships/hyperlink" Target="https://www.wingrens.se/phpmyadmin/sql.php3?sql_query=DELETE+FROM+iLoad+WHERE++id+%3D+%278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88" Type="http://schemas.openxmlformats.org/officeDocument/2006/relationships/hyperlink" Target="https://www.wingrens.se/phpmyadmin/sql.php3?sql_query=DELETE+FROM+iLoad+WHERE++id+%3D+%2711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5" Type="http://schemas.openxmlformats.org/officeDocument/2006/relationships/hyperlink" Target="https://www.wingrens.se/phpmyadmin/tbl_change.php3?primary_key=+id+%3D+%2714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TargetMode="External"/><Relationship Id="rId210" Type="http://schemas.openxmlformats.org/officeDocument/2006/relationships/hyperlink" Target="https://www.wingrens.se/phpmyadmin/sql.php3?sql_query=DELETE+FROM+iLoad+WHERE++id+%3D+%277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48" Type="http://schemas.openxmlformats.org/officeDocument/2006/relationships/hyperlink" Target="https://www.wingrens.se/phpmyadmin/sql.php3?sql_query=DELETE+FROM+iLoad+WHERE++id+%3D+%279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5" Type="http://schemas.openxmlformats.org/officeDocument/2006/relationships/hyperlink" Target="https://www.wingrens.se/phpmyadmin/tbl_change.php3?primary_key=+id+%3D+%2711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62" Type="http://schemas.openxmlformats.org/officeDocument/2006/relationships/hyperlink" Target="https://www.wingrens.se/phpmyadmin/sql.php3?sql_query=DELETE+FROM+iLoad+WHERE++id+%3D+%2716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78" Type="http://schemas.openxmlformats.org/officeDocument/2006/relationships/hyperlink" Target="https://www.wingrens.se/phpmyadmin/sql.php3?sql_query=DELETE+FROM+iLoad+WHERE++id+%3D+%2721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85" Type="http://schemas.openxmlformats.org/officeDocument/2006/relationships/hyperlink" Target="https://www.wingrens.se/phpmyadmin/tbl_change.php3?primary_key=+id+%3D+%2723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92" Type="http://schemas.openxmlformats.org/officeDocument/2006/relationships/hyperlink" Target="https://www.wingrens.se/phpmyadmin/sql.php3?sql_query=DELETE+FROM+iLoad+WHERE++id+%3D+%2726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08" Type="http://schemas.openxmlformats.org/officeDocument/2006/relationships/hyperlink" Target="https://www.wingrens.se/phpmyadmin/sql.php3?sql_query=DELETE+FROM+iLoad+WHERE++id+%3D+%278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15" Type="http://schemas.openxmlformats.org/officeDocument/2006/relationships/hyperlink" Target="https://www.wingrens.se/phpmyadmin/tbl_change.php3?primary_key=+id+%3D+%2710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2" Type="http://schemas.openxmlformats.org/officeDocument/2006/relationships/hyperlink" Target="https://www.wingrens.se/phpmyadmin/sql.php3?sql_query=DELETE+FROM+iLoad+WHERE++id+%3D+%2712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45" Type="http://schemas.openxmlformats.org/officeDocument/2006/relationships/hyperlink" Target="https://www.wingrens.se/phpmyadmin/tbl_change.php3?primary_key=+id+%3D+%2722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52" Type="http://schemas.openxmlformats.org/officeDocument/2006/relationships/hyperlink" Target="https://www.wingrens.se/phpmyadmin/sql.php3?sql_query=DELETE+FROM+iLoad+WHERE++id+%3D+%2724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97" Type="http://schemas.openxmlformats.org/officeDocument/2006/relationships/hyperlink" Target="https://www.wingrens.se/phpmyadmin/tbl_change.php3?primary_key=+id+%3D+%2737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9" Type="http://schemas.openxmlformats.org/officeDocument/2006/relationships/hyperlink" Target="https://www.wingrens.se/phpmyadmin/tbl_change.php3?primary_key=+id+%3D+%275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05" Type="http://schemas.openxmlformats.org/officeDocument/2006/relationships/hyperlink" Target="https://www.wingrens.se/phpmyadmin/tbl_change.php3?primary_key=+id+%3D+%2717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12" Type="http://schemas.openxmlformats.org/officeDocument/2006/relationships/hyperlink" Target="https://www.wingrens.se/phpmyadmin/sql.php3?sql_query=DELETE+FROM+iLoad+WHERE++id+%3D+%2722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57" Type="http://schemas.openxmlformats.org/officeDocument/2006/relationships/hyperlink" Target="https://www.wingrens.se/phpmyadmin/tbl_change.php3?primary_key=+id+%3D+%2730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17" Type="http://schemas.openxmlformats.org/officeDocument/2006/relationships/hyperlink" Target="https://www.wingrens.se/phpmyadmin/tbl_change.php3?primary_key=+id+%3D+%2726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24" Type="http://schemas.openxmlformats.org/officeDocument/2006/relationships/hyperlink" Target="https://www.wingrens.se/phpmyadmin/sql.php3?sql_query=DELETE+FROM+iLoad+WHERE++id+%3D+%2733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" Type="http://schemas.openxmlformats.org/officeDocument/2006/relationships/hyperlink" Target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5" Type="http://schemas.openxmlformats.org/officeDocument/2006/relationships/hyperlink" Target="https://www.wingrens.se/phpmyadmin/tbl_change.php3?primary_key=+id+%3D+%276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72" Type="http://schemas.openxmlformats.org/officeDocument/2006/relationships/hyperlink" Target="https://www.wingrens.se/phpmyadmin/sql.php3?sql_query=DELETE+FROM+iLoad+WHERE++id+%3D+%278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77" Type="http://schemas.openxmlformats.org/officeDocument/2006/relationships/hyperlink" Target="https://www.wingrens.se/phpmyadmin/tbl_change.php3?primary_key=+id+%3D+%2712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32" Type="http://schemas.openxmlformats.org/officeDocument/2006/relationships/hyperlink" Target="https://www.wingrens.se/phpmyadmin/sql.php3?sql_query=DELETE+FROM+iLoad+WHERE++id+%3D+%277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84" Type="http://schemas.openxmlformats.org/officeDocument/2006/relationships/hyperlink" Target="https://www.wingrens.se/phpmyadmin/sql.php3?sql_query=DELETE+FROM+iLoad+WHERE++id+%3D+%2716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37" Type="http://schemas.openxmlformats.org/officeDocument/2006/relationships/hyperlink" Target="https://www.wingrens.se/phpmyadmin/tbl_change.php3?primary_key=+id+%3D+%2710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44" Type="http://schemas.openxmlformats.org/officeDocument/2006/relationships/hyperlink" Target="https://www.wingrens.se/phpmyadmin/sql.php3?sql_query=DELETE+FROM+iLoad+WHERE++id+%3D+%2713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51" Type="http://schemas.openxmlformats.org/officeDocument/2006/relationships/hyperlink" Target="https://www.wingrens.se/phpmyadmin/tbl_change.php3?primary_key=+id+%3D+%2717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67" Type="http://schemas.openxmlformats.org/officeDocument/2006/relationships/hyperlink" Target="https://www.wingrens.se/phpmyadmin/tbl_change.php3?primary_key=+id+%3D+%2722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74" Type="http://schemas.openxmlformats.org/officeDocument/2006/relationships/hyperlink" Target="https://www.wingrens.se/phpmyadmin/sql.php3?sql_query=DELETE+FROM+iLoad+WHERE++id+%3D+%2724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81" Type="http://schemas.openxmlformats.org/officeDocument/2006/relationships/hyperlink" Target="https://www.wingrens.se/phpmyadmin/tbl_change.php3?primary_key=+id+%3D+%2728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79" Type="http://schemas.openxmlformats.org/officeDocument/2006/relationships/hyperlink" Target="https://www.wingrens.se/phpmyadmin/tbl_change.php3?primary_key=+id+%3D+%2731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0" Type="http://schemas.openxmlformats.org/officeDocument/2006/relationships/hyperlink" Target="https://www.wingrens.se/phpmyadmin/sql.php3?sql_query=DELETE+FROM+iLoad+WHERE++id+%3D+%275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4" Type="http://schemas.openxmlformats.org/officeDocument/2006/relationships/hyperlink" Target="https://www.wingrens.se/phpmyadmin/sql.php3?sql_query=DELETE+FROM+iLoad+WHERE++id+%3D+%2711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11" Type="http://schemas.openxmlformats.org/officeDocument/2006/relationships/hyperlink" Target="https://www.wingrens.se/phpmyadmin/tbl_change.php3?primary_key=+id+%3D+%271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27" Type="http://schemas.openxmlformats.org/officeDocument/2006/relationships/hyperlink" Target="https://www.wingrens.se/phpmyadmin/tbl_change.php3?primary_key=+id+%3D+%2718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34" Type="http://schemas.openxmlformats.org/officeDocument/2006/relationships/hyperlink" Target="https://www.wingrens.se/phpmyadmin/sql.php3?sql_query=DELETE+FROM+iLoad+WHERE++id+%3D+%2723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41" Type="http://schemas.openxmlformats.org/officeDocument/2006/relationships/hyperlink" Target="https://www.wingrens.se/phpmyadmin/tbl_change.php3?primary_key=+id+%3D+%2725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09" Type="http://schemas.openxmlformats.org/officeDocument/2006/relationships/hyperlink" Target="https://www.wingrens.se/phpmyadmin/tbl_change.php3?primary_key=+id+%3D+%2716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01" Type="http://schemas.openxmlformats.org/officeDocument/2006/relationships/hyperlink" Target="https://www.wingrens.se/phpmyadmin/tbl_change.php3?primary_key=+id+%3D+%2724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39" Type="http://schemas.openxmlformats.org/officeDocument/2006/relationships/hyperlink" Target="https://www.wingrens.se/phpmyadmin/tbl_change.php3?primary_key=+id+%3D+%2727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46" Type="http://schemas.openxmlformats.org/officeDocument/2006/relationships/hyperlink" Target="https://www.wingrens.se/phpmyadmin/sql.php3?sql_query=DELETE+FROM+iLoad+WHERE++id+%3D+%2733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8" Type="http://schemas.openxmlformats.org/officeDocument/2006/relationships/hyperlink" Target="https://www.wingrens.se/phpmyadmin/sql.php3?sql_query=DELETE+FROM+iLoad+WHERE++id+%3D+%274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06" Type="http://schemas.openxmlformats.org/officeDocument/2006/relationships/hyperlink" Target="https://www.wingrens.se/phpmyadmin/sql.php3?sql_query=DELETE+FROM+iLoad+WHERE++id+%3D+%2728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813" Type="http://schemas.openxmlformats.org/officeDocument/2006/relationships/hyperlink" Target="https://www.wingrens.se/phpmyadmin/tbl_change.php3?primary_key=+id+%3D+%2740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7" Type="http://schemas.openxmlformats.org/officeDocument/2006/relationships/hyperlink" Target="https://www.wingrens.se/phpmyadmin/tbl_change.php3?primary_key=+id+%3D+%276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94" Type="http://schemas.openxmlformats.org/officeDocument/2006/relationships/hyperlink" Target="https://www.wingrens.se/phpmyadmin/sql.php3?sql_query=DELETE+FROM+iLoad+WHERE++id+%3D+%279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54" Type="http://schemas.openxmlformats.org/officeDocument/2006/relationships/hyperlink" Target="https://www.wingrens.se/phpmyadmin/sql.php3?sql_query=DELETE+FROM+iLoad+WHERE++id+%3D+%277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9" Type="http://schemas.openxmlformats.org/officeDocument/2006/relationships/hyperlink" Target="https://www.wingrens.se/phpmyadmin/tbl_change.php3?primary_key=+id+%3D+%2712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91" Type="http://schemas.openxmlformats.org/officeDocument/2006/relationships/hyperlink" Target="https://www.wingrens.se/phpmyadmin/tbl_change.php3?primary_key=+id+%3D+%2721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4" Type="http://schemas.openxmlformats.org/officeDocument/2006/relationships/hyperlink" Target="https://www.wingrens.se/phpmyadmin/sql.php3?sql_query=DELETE+FROM+iLoad+WHERE++id+%3D+%276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1" Type="http://schemas.openxmlformats.org/officeDocument/2006/relationships/hyperlink" Target="https://www.wingrens.se/phpmyadmin/tbl_change.php3?primary_key=+id+%3D+%279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59" Type="http://schemas.openxmlformats.org/officeDocument/2006/relationships/hyperlink" Target="https://www.wingrens.se/phpmyadmin/tbl_change.php3?primary_key=+id+%3D+%2710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6" Type="http://schemas.openxmlformats.org/officeDocument/2006/relationships/hyperlink" Target="https://www.wingrens.se/phpmyadmin/sql.php3?sql_query=DELETE+FROM+iLoad+WHERE++id+%3D+%2713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89" Type="http://schemas.openxmlformats.org/officeDocument/2006/relationships/hyperlink" Target="https://www.wingrens.se/phpmyadmin/tbl_change.php3?primary_key=+id+%3D+%2722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96" Type="http://schemas.openxmlformats.org/officeDocument/2006/relationships/hyperlink" Target="https://www.wingrens.se/phpmyadmin/sql.php3?sql_query=DELETE+FROM+iLoad+WHERE++id+%3D+%2725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21" Type="http://schemas.openxmlformats.org/officeDocument/2006/relationships/hyperlink" Target="https://www.wingrens.se/phpmyadmin/tbl_change.php3?primary_key=+id+%3D+%278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19" Type="http://schemas.openxmlformats.org/officeDocument/2006/relationships/hyperlink" Target="https://www.wingrens.se/phpmyadmin/tbl_change.php3?primary_key=+id+%3D+%279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26" Type="http://schemas.openxmlformats.org/officeDocument/2006/relationships/hyperlink" Target="https://www.wingrens.se/phpmyadmin/sql.php3?sql_query=DELETE+FROM+iLoad+WHERE++id+%3D+%2711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73" Type="http://schemas.openxmlformats.org/officeDocument/2006/relationships/hyperlink" Target="https://www.wingrens.se/phpmyadmin/tbl_change.php3?primary_key=+id+%3D+%2717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9" Type="http://schemas.openxmlformats.org/officeDocument/2006/relationships/hyperlink" Target="https://www.wingrens.se/phpmyadmin/tbl_change.php3?primary_key=+id+%3D+%2720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56" Type="http://schemas.openxmlformats.org/officeDocument/2006/relationships/hyperlink" Target="https://www.wingrens.se/phpmyadmin/sql.php3?sql_query=DELETE+FROM+iLoad+WHERE++id+%3D+%2723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33" Type="http://schemas.openxmlformats.org/officeDocument/2006/relationships/hyperlink" Target="https://www.wingrens.se/phpmyadmin/tbl_change.php3?primary_key=+id+%3D+%2715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16" Type="http://schemas.openxmlformats.org/officeDocument/2006/relationships/hyperlink" Target="https://www.wingrens.se/phpmyadmin/sql.php3?sql_query=DELETE+FROM+iLoad+WHERE++id+%3D+%2721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63" Type="http://schemas.openxmlformats.org/officeDocument/2006/relationships/hyperlink" Target="https://www.wingrens.se/phpmyadmin/tbl_change.php3?primary_key=+id+%3D+%2726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70" Type="http://schemas.openxmlformats.org/officeDocument/2006/relationships/hyperlink" Target="https://www.wingrens.se/phpmyadmin/sql.php3?sql_query=DELETE+FROM+iLoad+WHERE++id+%3D+%2731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68" Type="http://schemas.openxmlformats.org/officeDocument/2006/relationships/hyperlink" Target="https://www.wingrens.se/phpmyadmin/sql.php3?sql_query=DELETE+FROM+iLoad+WHERE++id+%3D+%273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00" Type="http://schemas.openxmlformats.org/officeDocument/2006/relationships/hyperlink" Target="https://www.wingrens.se/phpmyadmin/sql.php3?sql_query=DELETE+FROM+iLoad+WHERE++id+%3D+%2716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23" Type="http://schemas.openxmlformats.org/officeDocument/2006/relationships/hyperlink" Target="https://www.wingrens.se/phpmyadmin/tbl_change.php3?primary_key=+id+%3D+%2724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30" Type="http://schemas.openxmlformats.org/officeDocument/2006/relationships/hyperlink" Target="https://www.wingrens.se/phpmyadmin/sql.php3?sql_query=DELETE+FROM+iLoad+WHERE++id+%3D+%2726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28" Type="http://schemas.openxmlformats.org/officeDocument/2006/relationships/hyperlink" Target="https://www.wingrens.se/phpmyadmin/sql.php3?sql_query=DELETE+FROM+iLoad+WHERE++id+%3D+%2729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6" Type="http://schemas.openxmlformats.org/officeDocument/2006/relationships/hyperlink" Target="https://www.wingrens.se/phpmyadmin/sql.php3?sql_query=DELETE+FROM+iLoad+WHERE++id+%3D+%278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83" Type="http://schemas.openxmlformats.org/officeDocument/2006/relationships/hyperlink" Target="https://www.wingrens.se/phpmyadmin/tbl_change.php3?primary_key=+id+%3D+%279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90" Type="http://schemas.openxmlformats.org/officeDocument/2006/relationships/hyperlink" Target="https://www.wingrens.se/phpmyadmin/sql.php3?sql_query=DELETE+FROM+iLoad+WHERE++id+%3D+%2712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6" Type="http://schemas.openxmlformats.org/officeDocument/2006/relationships/hyperlink" Target="https://www.wingrens.se/phpmyadmin/sql.php3?sql_query=DELETE+FROM+iLoad+WHERE++id+%3D+%276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43" Type="http://schemas.openxmlformats.org/officeDocument/2006/relationships/hyperlink" Target="https://www.wingrens.se/phpmyadmin/tbl_change.php3?primary_key=+id+%3D+%278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50" Type="http://schemas.openxmlformats.org/officeDocument/2006/relationships/hyperlink" Target="https://www.wingrens.se/phpmyadmin/sql.php3?sql_query=DELETE+FROM+iLoad+WHERE++id+%3D+%2710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88" Type="http://schemas.openxmlformats.org/officeDocument/2006/relationships/hyperlink" Target="https://www.wingrens.se/phpmyadmin/sql.php3?sql_query=DELETE+FROM+iLoad+WHERE++id+%3D+%2713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95" Type="http://schemas.openxmlformats.org/officeDocument/2006/relationships/hyperlink" Target="https://www.wingrens.se/phpmyadmin/tbl_change.php3?primary_key=+id+%3D+%2717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80" Type="http://schemas.openxmlformats.org/officeDocument/2006/relationships/hyperlink" Target="https://www.wingrens.se/phpmyadmin/sql.php3?sql_query=DELETE+FROM+iLoad+WHERE++id+%3D+%2722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3" Type="http://schemas.openxmlformats.org/officeDocument/2006/relationships/hyperlink" Target="https://www.wingrens.se/phpmyadmin/tbl_change.php3?primary_key=+id+%3D+%277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48" Type="http://schemas.openxmlformats.org/officeDocument/2006/relationships/hyperlink" Target="https://www.wingrens.se/phpmyadmin/sql.php3?sql_query=DELETE+FROM+iLoad+WHERE++id+%3D+%2711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55" Type="http://schemas.openxmlformats.org/officeDocument/2006/relationships/hyperlink" Target="https://www.wingrens.se/phpmyadmin/tbl_change.php3?primary_key=+id+%3D+%2716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40" Type="http://schemas.openxmlformats.org/officeDocument/2006/relationships/hyperlink" Target="https://www.wingrens.se/phpmyadmin/sql.php3?sql_query=DELETE+FROM+iLoad+WHERE++id+%3D+%2719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78" Type="http://schemas.openxmlformats.org/officeDocument/2006/relationships/hyperlink" Target="https://www.wingrens.se/phpmyadmin/sql.php3?sql_query=DELETE+FROM+iLoad+WHERE++id+%3D+%2723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485" Type="http://schemas.openxmlformats.org/officeDocument/2006/relationships/hyperlink" Target="https://www.wingrens.se/phpmyadmin/tbl_change.php3?primary_key=+id+%3D+%2726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692" Type="http://schemas.openxmlformats.org/officeDocument/2006/relationships/hyperlink" Target="https://www.wingrens.se/phpmyadmin/sql.php3?sql_query=DELETE+FROM+iLoad+WHERE++id+%3D+%2731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0" Type="http://schemas.openxmlformats.org/officeDocument/2006/relationships/hyperlink" Target="https://www.wingrens.se/phpmyadmin/sql.php3?sql_query=DELETE+FROM+iLoad+WHERE++id+%3D+%279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8" Type="http://schemas.openxmlformats.org/officeDocument/2006/relationships/hyperlink" Target="https://www.wingrens.se/phpmyadmin/sql.php3?sql_query=DELETE+FROM+iLoad+WHERE++id+%3D+%2710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15" Type="http://schemas.openxmlformats.org/officeDocument/2006/relationships/hyperlink" Target="https://www.wingrens.se/phpmyadmin/tbl_change.php3?primary_key=+id+%3D+%2712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2" Type="http://schemas.openxmlformats.org/officeDocument/2006/relationships/hyperlink" Target="https://www.wingrens.se/phpmyadmin/sql.php3?sql_query=DELETE+FROM+iLoad+WHERE++id+%3D+%2716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38" Type="http://schemas.openxmlformats.org/officeDocument/2006/relationships/hyperlink" Target="https://www.wingrens.se/phpmyadmin/sql.php3?sql_query=DELETE+FROM+iLoad+WHERE++id+%3D+%2722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45" Type="http://schemas.openxmlformats.org/officeDocument/2006/relationships/hyperlink" Target="https://www.wingrens.se/phpmyadmin/tbl_change.php3?primary_key=+id+%3D+%2724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52" Type="http://schemas.openxmlformats.org/officeDocument/2006/relationships/hyperlink" Target="https://www.wingrens.se/phpmyadmin/sql.php3?sql_query=DELETE+FROM+iLoad+WHERE++id+%3D+%2727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05" Type="http://schemas.openxmlformats.org/officeDocument/2006/relationships/hyperlink" Target="https://www.wingrens.se/phpmyadmin/tbl_change.php3?primary_key=+id+%3D+%2722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1" Type="http://schemas.openxmlformats.org/officeDocument/2006/relationships/hyperlink" Target="https://www.wingrens.se/phpmyadmin/tbl_change.php3?primary_key=+id+%3D+%27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12" Type="http://schemas.openxmlformats.org/officeDocument/2006/relationships/hyperlink" Target="https://www.wingrens.se/phpmyadmin/sql.php3?sql_query=DELETE+FROM+iLoad+WHERE++id+%3D+%2725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17" Type="http://schemas.openxmlformats.org/officeDocument/2006/relationships/hyperlink" Target="https://www.wingrens.se/phpmyadmin/tbl_change.php3?primary_key=+id+%3D+%2732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98" Type="http://schemas.openxmlformats.org/officeDocument/2006/relationships/hyperlink" Target="https://www.wingrens.se/phpmyadmin/sql.php3?sql_query=DELETE+FROM+iLoad+WHERE++id+%3D+%278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8" Type="http://schemas.openxmlformats.org/officeDocument/2006/relationships/hyperlink" Target="https://www.wingrens.se/phpmyadmin/sql.php3?sql_query=DELETE+FROM+iLoad+WHERE++id+%3D+%276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5" Type="http://schemas.openxmlformats.org/officeDocument/2006/relationships/hyperlink" Target="https://www.wingrens.se/phpmyadmin/tbl_change.php3?primary_key=+id+%3D+%278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2" Type="http://schemas.openxmlformats.org/officeDocument/2006/relationships/hyperlink" Target="https://www.wingrens.se/phpmyadmin/sql.php3?sql_query=DELETE+FROM+iLoad+WHERE++id+%3D+%2710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5" Type="http://schemas.openxmlformats.org/officeDocument/2006/relationships/hyperlink" Target="https://www.wingrens.se/phpmyadmin/tbl_change.php3?primary_key=+id+%3D+%277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2" Type="http://schemas.openxmlformats.org/officeDocument/2006/relationships/hyperlink" Target="https://www.wingrens.se/phpmyadmin/sql.php3?sql_query=DELETE+FROM+iLoad+WHERE++id+%3D+%279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77" Type="http://schemas.openxmlformats.org/officeDocument/2006/relationships/hyperlink" Target="https://www.wingrens.se/phpmyadmin/tbl_change.php3?primary_key=+id+%3D+%2716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62" Type="http://schemas.openxmlformats.org/officeDocument/2006/relationships/hyperlink" Target="https://www.wingrens.se/phpmyadmin/sql.php3?sql_query=DELETE+FROM+iLoad+WHERE++id+%3D+%2720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37" Type="http://schemas.openxmlformats.org/officeDocument/2006/relationships/hyperlink" Target="https://www.wingrens.se/phpmyadmin/tbl_change.php3?primary_key=+id+%3D+%2713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44" Type="http://schemas.openxmlformats.org/officeDocument/2006/relationships/hyperlink" Target="https://www.wingrens.se/phpmyadmin/sql.php3?sql_query=DELETE+FROM+iLoad+WHERE++id+%3D+%2717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367" Type="http://schemas.openxmlformats.org/officeDocument/2006/relationships/hyperlink" Target="https://www.wingrens.se/phpmyadmin/tbl_change.php3?primary_key=+id+%3D+%2724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74" Type="http://schemas.openxmlformats.org/officeDocument/2006/relationships/hyperlink" Target="https://www.wingrens.se/phpmyadmin/sql.php3?sql_query=DELETE+FROM+iLoad+WHERE++id+%3D+%2728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81" Type="http://schemas.openxmlformats.org/officeDocument/2006/relationships/hyperlink" Target="https://www.wingrens.se/phpmyadmin/tbl_change.php3?primary_key=+id+%3D+%2737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" Type="http://schemas.openxmlformats.org/officeDocument/2006/relationships/hyperlink" Target="https://www.wingrens.se/phpmyadmin/tbl_change.php3?primary_key=+id+%3D+%275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04" Type="http://schemas.openxmlformats.org/officeDocument/2006/relationships/hyperlink" Target="https://www.wingrens.se/phpmyadmin/sql.php3?sql_query=DELETE+FROM+iLoad+WHERE++id+%3D+%2715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27" Type="http://schemas.openxmlformats.org/officeDocument/2006/relationships/hyperlink" Target="https://www.wingrens.se/phpmyadmin/tbl_change.php3?primary_key=+id+%3D+%2722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34" Type="http://schemas.openxmlformats.org/officeDocument/2006/relationships/hyperlink" Target="https://www.wingrens.se/phpmyadmin/sql.php3?sql_query=DELETE+FROM+iLoad+WHERE++id+%3D+%2725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41" Type="http://schemas.openxmlformats.org/officeDocument/2006/relationships/hyperlink" Target="https://www.wingrens.se/phpmyadmin/tbl_change.php3?primary_key=+id+%3D+%2730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01" Type="http://schemas.openxmlformats.org/officeDocument/2006/relationships/hyperlink" Target="https://www.wingrens.se/phpmyadmin/tbl_change.php3?primary_key=+id+%3D+%2726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39" Type="http://schemas.openxmlformats.org/officeDocument/2006/relationships/hyperlink" Target="https://www.wingrens.se/phpmyadmin/tbl_change.php3?primary_key=+id+%3D+%2733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06" Type="http://schemas.openxmlformats.org/officeDocument/2006/relationships/hyperlink" Target="https://www.wingrens.se/phpmyadmin/sql.php3?sql_query=DELETE+FROM+iLoad+WHERE++id+%3D+%2739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87" Type="http://schemas.openxmlformats.org/officeDocument/2006/relationships/hyperlink" Target="https://www.wingrens.se/phpmyadmin/tbl_change.php3?primary_key=+id+%3D+%279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94" Type="http://schemas.openxmlformats.org/officeDocument/2006/relationships/hyperlink" Target="https://www.wingrens.se/phpmyadmin/sql.php3?sql_query=DELETE+FROM+iLoad+WHERE++id+%3D+%2711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47" Type="http://schemas.openxmlformats.org/officeDocument/2006/relationships/hyperlink" Target="https://www.wingrens.se/phpmyadmin/tbl_change.php3?primary_key=+id+%3D+%277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99" Type="http://schemas.openxmlformats.org/officeDocument/2006/relationships/hyperlink" Target="https://www.wingrens.se/phpmyadmin/tbl_change.php3?primary_key=+id+%3D+%2716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84" Type="http://schemas.openxmlformats.org/officeDocument/2006/relationships/hyperlink" Target="https://www.wingrens.se/phpmyadmin/sql.php3?sql_query=DELETE+FROM+iLoad+WHERE++id+%3D+%2721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7" Type="http://schemas.openxmlformats.org/officeDocument/2006/relationships/hyperlink" Target="https://www.wingrens.se/phpmyadmin/tbl_change.php3?primary_key=+id+%3D+%275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54" Type="http://schemas.openxmlformats.org/officeDocument/2006/relationships/hyperlink" Target="https://www.wingrens.se/phpmyadmin/sql.php3?sql_query=DELETE+FROM+iLoad+WHERE++id+%3D+%279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61" Type="http://schemas.openxmlformats.org/officeDocument/2006/relationships/hyperlink" Target="https://www.wingrens.se/phpmyadmin/tbl_change.php3?primary_key=+id+%3D+%2712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59" Type="http://schemas.openxmlformats.org/officeDocument/2006/relationships/hyperlink" Target="https://www.wingrens.se/phpmyadmin/tbl_change.php3?primary_key=+id+%3D+%2713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66" Type="http://schemas.openxmlformats.org/officeDocument/2006/relationships/hyperlink" Target="https://www.wingrens.se/phpmyadmin/sql.php3?sql_query=DELETE+FROM+iLoad+WHERE++id+%3D+%2717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291" Type="http://schemas.openxmlformats.org/officeDocument/2006/relationships/hyperlink" Target="https://www.wingrens.se/phpmyadmin/tbl_change.php3?primary_key=+id+%3D+%2723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89" Type="http://schemas.openxmlformats.org/officeDocument/2006/relationships/hyperlink" Target="https://www.wingrens.se/phpmyadmin/tbl_change.php3?primary_key=+id+%3D+%272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596" Type="http://schemas.openxmlformats.org/officeDocument/2006/relationships/hyperlink" Target="https://www.wingrens.se/phpmyadmin/sql.php3?sql_query=DELETE+FROM+iLoad+WHERE++id+%3D+%2728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14" Type="http://schemas.openxmlformats.org/officeDocument/2006/relationships/hyperlink" Target="https://www.wingrens.se/phpmyadmin/sql.php3?sql_query=DELETE+FROM+iLoad+WHERE++id+%3D+%278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1" Type="http://schemas.openxmlformats.org/officeDocument/2006/relationships/hyperlink" Target="https://www.wingrens.se/phpmyadmin/tbl_change.php3?primary_key=+id+%3D+%2710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19" Type="http://schemas.openxmlformats.org/officeDocument/2006/relationships/hyperlink" Target="https://www.wingrens.se/phpmyadmin/tbl_change.php3?primary_key=+id+%3D+%2711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51" Type="http://schemas.openxmlformats.org/officeDocument/2006/relationships/hyperlink" Target="https://www.wingrens.se/phpmyadmin/tbl_change.php3?primary_key=+id+%3D+%2722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249" Type="http://schemas.openxmlformats.org/officeDocument/2006/relationships/hyperlink" Target="https://www.wingrens.se/phpmyadmin/tbl_change.php3?primary_key=+id+%3D+%2723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5" Type="http://schemas.openxmlformats.org/officeDocument/2006/relationships/hyperlink" Target="https://www.wingrens.se/phpmyadmin/tbl_change.php3?primary_key=+id+%3D+%275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26" Type="http://schemas.openxmlformats.org/officeDocument/2006/relationships/hyperlink" Target="https://www.wingrens.se/phpmyadmin/sql.php3?sql_query=DELETE+FROM+iLoad+WHERE++id+%3D+%2715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011" Type="http://schemas.openxmlformats.org/officeDocument/2006/relationships/hyperlink" Target="https://www.wingrens.se/phpmyadmin/tbl_change.php3?primary_key=+id+%3D+%2718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109" Type="http://schemas.openxmlformats.org/officeDocument/2006/relationships/hyperlink" Target="https://www.wingrens.se/phpmyadmin/tbl_change.php3?primary_key=+id+%3D+%2721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56" Type="http://schemas.openxmlformats.org/officeDocument/2006/relationships/hyperlink" Target="https://www.wingrens.se/phpmyadmin/sql.php3?sql_query=DELETE+FROM+iLoad+WHERE++id+%3D+%2725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663" Type="http://schemas.openxmlformats.org/officeDocument/2006/relationships/hyperlink" Target="https://www.wingrens.se/phpmyadmin/tbl_change.php3?primary_key=+id+%3D+%2730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316" Type="http://schemas.openxmlformats.org/officeDocument/2006/relationships/hyperlink" Target="https://www.wingrens.se/phpmyadmin/sql.php3?sql_query=DELETE+FROM+iLoad+WHERE++id+%3D+%2724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523" Type="http://schemas.openxmlformats.org/officeDocument/2006/relationships/hyperlink" Target="https://www.wingrens.se/phpmyadmin/tbl_change.php3?primary_key=+id+%3D+%2726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730" Type="http://schemas.openxmlformats.org/officeDocument/2006/relationships/hyperlink" Target="https://www.wingrens.se/phpmyadmin/sql.php3?sql_query=DELETE+FROM+iLoad+WHERE++id+%3D+%2733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2" Type="http://schemas.openxmlformats.org/officeDocument/2006/relationships/hyperlink" Target="https://www.wingrens.se/phpmyadmin/sql.php3?sql_query=DELETE+FROM+iLoad+WHERE++id+%3D+%27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8"/>
  <sheetViews>
    <sheetView workbookViewId="0">
      <selection activeCell="W4" sqref="W4"/>
    </sheetView>
  </sheetViews>
  <sheetFormatPr defaultRowHeight="14.4" x14ac:dyDescent="0.3"/>
  <sheetData>
    <row r="1" spans="1:23" x14ac:dyDescent="0.3">
      <c r="U1" s="14" cm="1">
        <f t="array" ref="U1:U48">0+(H1:H48&lt;&gt;"")</f>
        <v>0</v>
      </c>
    </row>
    <row r="2" spans="1:23" x14ac:dyDescent="0.3">
      <c r="A2" s="2"/>
      <c r="B2" s="2"/>
      <c r="C2" s="2" t="s">
        <v>0</v>
      </c>
      <c r="D2" s="2" t="s">
        <v>1</v>
      </c>
      <c r="E2" s="2"/>
      <c r="U2">
        <v>0</v>
      </c>
    </row>
    <row r="3" spans="1:23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U3">
        <v>1</v>
      </c>
    </row>
    <row r="4" spans="1:23" x14ac:dyDescent="0.3">
      <c r="A4" s="4" t="s">
        <v>16</v>
      </c>
      <c r="B4" s="4" t="s">
        <v>17</v>
      </c>
      <c r="C4" s="4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4">
        <v>-3</v>
      </c>
      <c r="I4" s="4" t="s">
        <v>17</v>
      </c>
      <c r="J4" s="4" t="s">
        <v>17</v>
      </c>
      <c r="K4" s="5" t="s">
        <v>24</v>
      </c>
      <c r="L4" s="5" t="s">
        <v>25</v>
      </c>
      <c r="M4" s="5" t="s">
        <v>26</v>
      </c>
      <c r="N4" s="5" t="s">
        <v>27</v>
      </c>
      <c r="O4" s="6" t="s">
        <v>28</v>
      </c>
      <c r="P4" s="6" t="s">
        <v>29</v>
      </c>
      <c r="T4" s="14" cm="1">
        <f t="array" ref="T4">MATCH(1,--(H:H&lt;&gt;""))</f>
        <v>1048576</v>
      </c>
      <c r="U4">
        <v>1</v>
      </c>
      <c r="V4" s="14">
        <f>MATCH(1,_xlfn.ANCHORARRAY(U1))</f>
        <v>33</v>
      </c>
      <c r="W4" s="14" cm="1">
        <f t="array" ref="W4">MATCH(1,--(H1:H48&lt;&gt;""))</f>
        <v>33</v>
      </c>
    </row>
    <row r="5" spans="1:23" x14ac:dyDescent="0.3">
      <c r="A5" s="7" t="s">
        <v>30</v>
      </c>
      <c r="B5" s="7" t="s">
        <v>17</v>
      </c>
      <c r="C5" s="7" t="s">
        <v>18</v>
      </c>
      <c r="D5" s="8" t="s">
        <v>31</v>
      </c>
      <c r="E5" s="8" t="s">
        <v>32</v>
      </c>
      <c r="F5" s="8" t="s">
        <v>21</v>
      </c>
      <c r="G5" s="8" t="s">
        <v>33</v>
      </c>
      <c r="H5" s="7">
        <v>-115</v>
      </c>
      <c r="I5" s="7" t="s">
        <v>17</v>
      </c>
      <c r="J5" s="7" t="s">
        <v>17</v>
      </c>
      <c r="K5" s="8" t="s">
        <v>24</v>
      </c>
      <c r="L5" s="8" t="s">
        <v>25</v>
      </c>
      <c r="M5" s="8" t="s">
        <v>26</v>
      </c>
      <c r="N5" s="8" t="s">
        <v>35</v>
      </c>
      <c r="O5" s="9" t="s">
        <v>28</v>
      </c>
      <c r="P5" s="9" t="s">
        <v>29</v>
      </c>
      <c r="U5">
        <v>1</v>
      </c>
    </row>
    <row r="6" spans="1:23" x14ac:dyDescent="0.3">
      <c r="A6" s="4" t="s">
        <v>36</v>
      </c>
      <c r="B6" s="4" t="s">
        <v>37</v>
      </c>
      <c r="C6" s="4" t="s">
        <v>18</v>
      </c>
      <c r="D6" s="5" t="s">
        <v>38</v>
      </c>
      <c r="E6" s="5" t="s">
        <v>39</v>
      </c>
      <c r="F6" s="5" t="s">
        <v>40</v>
      </c>
      <c r="G6" s="5" t="s">
        <v>41</v>
      </c>
      <c r="H6" s="4">
        <v>28</v>
      </c>
      <c r="I6" s="4" t="s">
        <v>42</v>
      </c>
      <c r="J6" s="4" t="s">
        <v>17</v>
      </c>
      <c r="K6" s="5" t="s">
        <v>24</v>
      </c>
      <c r="L6" s="5" t="s">
        <v>43</v>
      </c>
      <c r="M6" s="5" t="s">
        <v>44</v>
      </c>
      <c r="N6" s="5" t="s">
        <v>45</v>
      </c>
      <c r="O6" s="6" t="s">
        <v>28</v>
      </c>
      <c r="P6" s="6" t="s">
        <v>29</v>
      </c>
      <c r="U6">
        <v>1</v>
      </c>
    </row>
    <row r="7" spans="1:23" x14ac:dyDescent="0.3">
      <c r="A7" s="7" t="s">
        <v>46</v>
      </c>
      <c r="B7" s="7" t="s">
        <v>37</v>
      </c>
      <c r="C7" s="7" t="s">
        <v>18</v>
      </c>
      <c r="D7" s="8" t="s">
        <v>47</v>
      </c>
      <c r="E7" s="8" t="s">
        <v>48</v>
      </c>
      <c r="F7" s="8" t="s">
        <v>49</v>
      </c>
      <c r="G7" s="8" t="s">
        <v>50</v>
      </c>
      <c r="H7" s="7">
        <v>29</v>
      </c>
      <c r="I7" s="7" t="s">
        <v>17</v>
      </c>
      <c r="J7" s="7" t="s">
        <v>17</v>
      </c>
      <c r="K7" s="8" t="s">
        <v>24</v>
      </c>
      <c r="L7" s="8" t="s">
        <v>43</v>
      </c>
      <c r="M7" s="8" t="s">
        <v>44</v>
      </c>
      <c r="N7" s="8" t="s">
        <v>52</v>
      </c>
      <c r="O7" s="9" t="s">
        <v>28</v>
      </c>
      <c r="P7" s="9" t="s">
        <v>29</v>
      </c>
      <c r="U7">
        <v>1</v>
      </c>
    </row>
    <row r="8" spans="1:23" x14ac:dyDescent="0.3">
      <c r="A8" s="4" t="s">
        <v>53</v>
      </c>
      <c r="B8" s="4" t="s">
        <v>37</v>
      </c>
      <c r="C8" s="4" t="s">
        <v>18</v>
      </c>
      <c r="D8" s="5" t="s">
        <v>54</v>
      </c>
      <c r="E8" s="5" t="s">
        <v>48</v>
      </c>
      <c r="F8" s="5" t="s">
        <v>49</v>
      </c>
      <c r="G8" s="5" t="s">
        <v>41</v>
      </c>
      <c r="H8" s="4">
        <v>5</v>
      </c>
      <c r="I8" s="4" t="s">
        <v>17</v>
      </c>
      <c r="J8" s="4" t="s">
        <v>17</v>
      </c>
      <c r="K8" s="5" t="s">
        <v>24</v>
      </c>
      <c r="L8" s="5" t="s">
        <v>43</v>
      </c>
      <c r="M8" s="5" t="s">
        <v>44</v>
      </c>
      <c r="N8" s="5" t="s">
        <v>56</v>
      </c>
      <c r="O8" s="6" t="s">
        <v>28</v>
      </c>
      <c r="P8" s="6" t="s">
        <v>29</v>
      </c>
      <c r="U8">
        <v>1</v>
      </c>
    </row>
    <row r="9" spans="1:23" x14ac:dyDescent="0.3">
      <c r="A9" s="7" t="s">
        <v>57</v>
      </c>
      <c r="B9" s="7" t="s">
        <v>17</v>
      </c>
      <c r="C9" s="7" t="s">
        <v>18</v>
      </c>
      <c r="D9" s="8" t="s">
        <v>54</v>
      </c>
      <c r="E9" s="8" t="s">
        <v>58</v>
      </c>
      <c r="F9" s="8" t="s">
        <v>59</v>
      </c>
      <c r="G9" s="8" t="s">
        <v>60</v>
      </c>
      <c r="H9" s="7">
        <v>-212</v>
      </c>
      <c r="I9" s="7" t="s">
        <v>17</v>
      </c>
      <c r="J9" s="7" t="s">
        <v>17</v>
      </c>
      <c r="K9" s="8" t="s">
        <v>24</v>
      </c>
      <c r="L9" s="8" t="s">
        <v>43</v>
      </c>
      <c r="M9" s="8" t="s">
        <v>26</v>
      </c>
      <c r="N9" s="8" t="s">
        <v>62</v>
      </c>
      <c r="O9" s="9" t="s">
        <v>28</v>
      </c>
      <c r="P9" s="9" t="s">
        <v>29</v>
      </c>
      <c r="U9">
        <v>1</v>
      </c>
    </row>
    <row r="10" spans="1:23" x14ac:dyDescent="0.3">
      <c r="A10" s="4" t="s">
        <v>63</v>
      </c>
      <c r="B10" s="4" t="s">
        <v>64</v>
      </c>
      <c r="C10" s="4" t="s">
        <v>18</v>
      </c>
      <c r="D10" s="5" t="s">
        <v>65</v>
      </c>
      <c r="E10" s="5" t="s">
        <v>39</v>
      </c>
      <c r="F10" s="5" t="s">
        <v>40</v>
      </c>
      <c r="G10" s="5" t="s">
        <v>41</v>
      </c>
      <c r="H10" s="4">
        <v>23</v>
      </c>
      <c r="I10" s="4" t="s">
        <v>17</v>
      </c>
      <c r="J10" s="4" t="s">
        <v>17</v>
      </c>
      <c r="K10" s="5" t="s">
        <v>24</v>
      </c>
      <c r="L10" s="5" t="s">
        <v>43</v>
      </c>
      <c r="M10" s="5" t="s">
        <v>44</v>
      </c>
      <c r="N10" s="5" t="s">
        <v>67</v>
      </c>
      <c r="O10" s="6" t="s">
        <v>28</v>
      </c>
      <c r="P10" s="6" t="s">
        <v>29</v>
      </c>
      <c r="U10">
        <v>1</v>
      </c>
    </row>
    <row r="11" spans="1:23" x14ac:dyDescent="0.3">
      <c r="A11" s="7" t="s">
        <v>68</v>
      </c>
      <c r="B11" s="7" t="s">
        <v>64</v>
      </c>
      <c r="C11" s="7" t="s">
        <v>18</v>
      </c>
      <c r="D11" s="8" t="s">
        <v>65</v>
      </c>
      <c r="E11" s="8" t="s">
        <v>48</v>
      </c>
      <c r="F11" s="8" t="s">
        <v>40</v>
      </c>
      <c r="G11" s="8" t="s">
        <v>41</v>
      </c>
      <c r="H11" s="7">
        <v>31</v>
      </c>
      <c r="I11" s="7" t="s">
        <v>17</v>
      </c>
      <c r="J11" s="7" t="s">
        <v>17</v>
      </c>
      <c r="K11" s="8" t="s">
        <v>24</v>
      </c>
      <c r="L11" s="8" t="s">
        <v>43</v>
      </c>
      <c r="M11" s="8" t="s">
        <v>44</v>
      </c>
      <c r="N11" s="8" t="s">
        <v>70</v>
      </c>
      <c r="O11" s="9" t="s">
        <v>28</v>
      </c>
      <c r="P11" s="9" t="s">
        <v>29</v>
      </c>
      <c r="U11">
        <v>1</v>
      </c>
    </row>
    <row r="12" spans="1:23" x14ac:dyDescent="0.3">
      <c r="A12" s="4" t="s">
        <v>71</v>
      </c>
      <c r="B12" s="4" t="s">
        <v>64</v>
      </c>
      <c r="C12" s="4" t="s">
        <v>18</v>
      </c>
      <c r="D12" s="5" t="s">
        <v>72</v>
      </c>
      <c r="E12" s="5" t="s">
        <v>48</v>
      </c>
      <c r="F12" s="5" t="s">
        <v>49</v>
      </c>
      <c r="G12" s="5" t="s">
        <v>41</v>
      </c>
      <c r="H12" s="4">
        <v>32</v>
      </c>
      <c r="I12" s="4" t="s">
        <v>17</v>
      </c>
      <c r="J12" s="4" t="s">
        <v>17</v>
      </c>
      <c r="K12" s="5" t="s">
        <v>24</v>
      </c>
      <c r="L12" s="5" t="s">
        <v>43</v>
      </c>
      <c r="M12" s="5" t="s">
        <v>44</v>
      </c>
      <c r="N12" s="5" t="s">
        <v>74</v>
      </c>
      <c r="O12" s="6" t="s">
        <v>28</v>
      </c>
      <c r="P12" s="6" t="s">
        <v>29</v>
      </c>
      <c r="U12">
        <v>1</v>
      </c>
    </row>
    <row r="13" spans="1:23" x14ac:dyDescent="0.3">
      <c r="A13" s="7" t="s">
        <v>75</v>
      </c>
      <c r="B13" s="7" t="s">
        <v>64</v>
      </c>
      <c r="C13" s="7" t="s">
        <v>18</v>
      </c>
      <c r="D13" s="8" t="s">
        <v>76</v>
      </c>
      <c r="E13" s="8" t="s">
        <v>39</v>
      </c>
      <c r="F13" s="8" t="s">
        <v>49</v>
      </c>
      <c r="G13" s="8" t="s">
        <v>41</v>
      </c>
      <c r="H13" s="7">
        <v>32</v>
      </c>
      <c r="I13" s="7" t="s">
        <v>17</v>
      </c>
      <c r="J13" s="7" t="s">
        <v>17</v>
      </c>
      <c r="K13" s="8" t="s">
        <v>24</v>
      </c>
      <c r="L13" s="8" t="s">
        <v>43</v>
      </c>
      <c r="M13" s="8" t="s">
        <v>44</v>
      </c>
      <c r="N13" s="8" t="s">
        <v>77</v>
      </c>
      <c r="O13" s="9" t="s">
        <v>28</v>
      </c>
      <c r="P13" s="9" t="s">
        <v>29</v>
      </c>
      <c r="U13">
        <v>1</v>
      </c>
    </row>
    <row r="14" spans="1:23" x14ac:dyDescent="0.3">
      <c r="A14" s="4" t="s">
        <v>78</v>
      </c>
      <c r="B14" s="4" t="s">
        <v>17</v>
      </c>
      <c r="C14" s="4" t="s">
        <v>18</v>
      </c>
      <c r="D14" s="5" t="s">
        <v>79</v>
      </c>
      <c r="E14" s="5" t="s">
        <v>58</v>
      </c>
      <c r="F14" s="5" t="s">
        <v>40</v>
      </c>
      <c r="G14" s="5" t="s">
        <v>80</v>
      </c>
      <c r="H14" s="4">
        <v>-178</v>
      </c>
      <c r="I14" s="4" t="s">
        <v>81</v>
      </c>
      <c r="J14" s="4" t="s">
        <v>17</v>
      </c>
      <c r="K14" s="5" t="s">
        <v>24</v>
      </c>
      <c r="L14" s="5" t="s">
        <v>43</v>
      </c>
      <c r="M14" s="5" t="s">
        <v>26</v>
      </c>
      <c r="N14" s="5" t="s">
        <v>82</v>
      </c>
      <c r="O14" s="6" t="s">
        <v>28</v>
      </c>
      <c r="P14" s="6" t="s">
        <v>29</v>
      </c>
      <c r="U14">
        <v>1</v>
      </c>
    </row>
    <row r="15" spans="1:23" x14ac:dyDescent="0.3">
      <c r="A15" s="7" t="s">
        <v>83</v>
      </c>
      <c r="B15" s="7" t="s">
        <v>84</v>
      </c>
      <c r="C15" s="7" t="s">
        <v>18</v>
      </c>
      <c r="D15" s="8" t="s">
        <v>85</v>
      </c>
      <c r="E15" s="8" t="s">
        <v>86</v>
      </c>
      <c r="F15" s="8" t="s">
        <v>40</v>
      </c>
      <c r="G15" s="8" t="s">
        <v>41</v>
      </c>
      <c r="H15" s="7">
        <v>32</v>
      </c>
      <c r="I15" s="7" t="s">
        <v>17</v>
      </c>
      <c r="J15" s="7" t="s">
        <v>17</v>
      </c>
      <c r="K15" s="8" t="s">
        <v>24</v>
      </c>
      <c r="L15" s="8" t="s">
        <v>43</v>
      </c>
      <c r="M15" s="8" t="s">
        <v>44</v>
      </c>
      <c r="N15" s="8" t="s">
        <v>87</v>
      </c>
      <c r="O15" s="9" t="s">
        <v>28</v>
      </c>
      <c r="P15" s="9" t="s">
        <v>29</v>
      </c>
      <c r="U15">
        <v>1</v>
      </c>
    </row>
    <row r="16" spans="1:23" x14ac:dyDescent="0.3">
      <c r="A16" s="4" t="s">
        <v>88</v>
      </c>
      <c r="B16" s="4" t="s">
        <v>17</v>
      </c>
      <c r="C16" s="4" t="s">
        <v>18</v>
      </c>
      <c r="D16" s="5" t="s">
        <v>89</v>
      </c>
      <c r="E16" s="5" t="s">
        <v>58</v>
      </c>
      <c r="F16" s="5" t="s">
        <v>59</v>
      </c>
      <c r="G16" s="5" t="s">
        <v>33</v>
      </c>
      <c r="H16" s="4">
        <v>-64</v>
      </c>
      <c r="I16" s="4" t="s">
        <v>17</v>
      </c>
      <c r="J16" s="4" t="s">
        <v>17</v>
      </c>
      <c r="K16" s="5" t="s">
        <v>24</v>
      </c>
      <c r="L16" s="5" t="s">
        <v>43</v>
      </c>
      <c r="M16" s="5" t="s">
        <v>26</v>
      </c>
      <c r="N16" s="5" t="s">
        <v>91</v>
      </c>
      <c r="O16" s="6" t="s">
        <v>28</v>
      </c>
      <c r="P16" s="6" t="s">
        <v>29</v>
      </c>
      <c r="U16">
        <v>1</v>
      </c>
    </row>
    <row r="17" spans="1:21" x14ac:dyDescent="0.3">
      <c r="A17" s="7" t="s">
        <v>92</v>
      </c>
      <c r="B17" s="7" t="s">
        <v>93</v>
      </c>
      <c r="C17" s="7" t="s">
        <v>18</v>
      </c>
      <c r="D17" s="8" t="s">
        <v>94</v>
      </c>
      <c r="E17" s="8" t="s">
        <v>95</v>
      </c>
      <c r="F17" s="8" t="s">
        <v>49</v>
      </c>
      <c r="G17" s="8" t="s">
        <v>96</v>
      </c>
      <c r="H17" s="7">
        <v>31</v>
      </c>
      <c r="I17" s="7" t="s">
        <v>17</v>
      </c>
      <c r="J17" s="7" t="s">
        <v>17</v>
      </c>
      <c r="K17" s="8" t="s">
        <v>24</v>
      </c>
      <c r="L17" s="8" t="s">
        <v>43</v>
      </c>
      <c r="M17" s="8" t="s">
        <v>44</v>
      </c>
      <c r="N17" s="8" t="s">
        <v>97</v>
      </c>
      <c r="O17" s="9" t="s">
        <v>28</v>
      </c>
      <c r="P17" s="9" t="s">
        <v>29</v>
      </c>
      <c r="U17">
        <v>1</v>
      </c>
    </row>
    <row r="18" spans="1:21" x14ac:dyDescent="0.3">
      <c r="A18" s="4" t="s">
        <v>98</v>
      </c>
      <c r="B18" s="4" t="s">
        <v>93</v>
      </c>
      <c r="C18" s="4" t="s">
        <v>18</v>
      </c>
      <c r="D18" s="5" t="s">
        <v>94</v>
      </c>
      <c r="E18" s="5" t="s">
        <v>39</v>
      </c>
      <c r="F18" s="5" t="s">
        <v>40</v>
      </c>
      <c r="G18" s="5" t="s">
        <v>41</v>
      </c>
      <c r="H18" s="4">
        <v>32</v>
      </c>
      <c r="I18" s="4" t="s">
        <v>17</v>
      </c>
      <c r="J18" s="4" t="s">
        <v>17</v>
      </c>
      <c r="K18" s="5" t="s">
        <v>24</v>
      </c>
      <c r="L18" s="5" t="s">
        <v>43</v>
      </c>
      <c r="M18" s="5" t="s">
        <v>44</v>
      </c>
      <c r="N18" s="5" t="s">
        <v>99</v>
      </c>
      <c r="O18" s="6" t="s">
        <v>28</v>
      </c>
      <c r="P18" s="6" t="s">
        <v>29</v>
      </c>
      <c r="U18">
        <v>1</v>
      </c>
    </row>
    <row r="19" spans="1:21" x14ac:dyDescent="0.3">
      <c r="A19" s="7" t="s">
        <v>100</v>
      </c>
      <c r="B19" s="7" t="s">
        <v>93</v>
      </c>
      <c r="C19" s="7" t="s">
        <v>18</v>
      </c>
      <c r="D19" s="8" t="s">
        <v>101</v>
      </c>
      <c r="E19" s="8" t="s">
        <v>48</v>
      </c>
      <c r="F19" s="8" t="s">
        <v>40</v>
      </c>
      <c r="G19" s="8" t="s">
        <v>41</v>
      </c>
      <c r="H19" s="7">
        <v>31</v>
      </c>
      <c r="I19" s="7" t="s">
        <v>17</v>
      </c>
      <c r="J19" s="7" t="s">
        <v>17</v>
      </c>
      <c r="K19" s="8" t="s">
        <v>24</v>
      </c>
      <c r="L19" s="8" t="s">
        <v>43</v>
      </c>
      <c r="M19" s="8" t="s">
        <v>44</v>
      </c>
      <c r="N19" s="8" t="s">
        <v>102</v>
      </c>
      <c r="O19" s="9" t="s">
        <v>28</v>
      </c>
      <c r="P19" s="9" t="s">
        <v>29</v>
      </c>
      <c r="U19">
        <v>1</v>
      </c>
    </row>
    <row r="20" spans="1:21" x14ac:dyDescent="0.3">
      <c r="A20" s="4" t="s">
        <v>103</v>
      </c>
      <c r="B20" s="4" t="s">
        <v>17</v>
      </c>
      <c r="C20" s="4" t="s">
        <v>18</v>
      </c>
      <c r="D20" s="5" t="s">
        <v>104</v>
      </c>
      <c r="E20" s="5" t="s">
        <v>32</v>
      </c>
      <c r="F20" s="5" t="s">
        <v>21</v>
      </c>
      <c r="G20" s="5" t="s">
        <v>22</v>
      </c>
      <c r="H20" s="4">
        <v>-166</v>
      </c>
      <c r="I20" s="4" t="s">
        <v>17</v>
      </c>
      <c r="J20" s="4" t="s">
        <v>17</v>
      </c>
      <c r="K20" s="5" t="s">
        <v>24</v>
      </c>
      <c r="L20" s="5" t="s">
        <v>43</v>
      </c>
      <c r="M20" s="5" t="s">
        <v>26</v>
      </c>
      <c r="N20" s="5" t="s">
        <v>106</v>
      </c>
      <c r="O20" s="6" t="s">
        <v>28</v>
      </c>
      <c r="P20" s="6" t="s">
        <v>29</v>
      </c>
      <c r="U20">
        <v>1</v>
      </c>
    </row>
    <row r="21" spans="1:21" x14ac:dyDescent="0.3">
      <c r="A21" s="7" t="s">
        <v>107</v>
      </c>
      <c r="B21" s="7" t="s">
        <v>93</v>
      </c>
      <c r="C21" s="7" t="s">
        <v>18</v>
      </c>
      <c r="D21" s="8" t="s">
        <v>108</v>
      </c>
      <c r="E21" s="8" t="s">
        <v>48</v>
      </c>
      <c r="F21" s="8" t="s">
        <v>40</v>
      </c>
      <c r="G21" s="8" t="s">
        <v>41</v>
      </c>
      <c r="H21" s="7">
        <v>32</v>
      </c>
      <c r="I21" s="7" t="s">
        <v>17</v>
      </c>
      <c r="J21" s="7" t="s">
        <v>17</v>
      </c>
      <c r="K21" s="8" t="s">
        <v>24</v>
      </c>
      <c r="L21" s="8" t="s">
        <v>43</v>
      </c>
      <c r="M21" s="8" t="s">
        <v>44</v>
      </c>
      <c r="N21" s="8" t="s">
        <v>109</v>
      </c>
      <c r="O21" s="9" t="s">
        <v>28</v>
      </c>
      <c r="P21" s="9" t="s">
        <v>29</v>
      </c>
      <c r="U21">
        <v>1</v>
      </c>
    </row>
    <row r="22" spans="1:21" x14ac:dyDescent="0.3">
      <c r="A22" s="4" t="s">
        <v>110</v>
      </c>
      <c r="B22" s="4" t="s">
        <v>111</v>
      </c>
      <c r="C22" s="4" t="s">
        <v>18</v>
      </c>
      <c r="D22" s="5" t="s">
        <v>112</v>
      </c>
      <c r="E22" s="5" t="s">
        <v>48</v>
      </c>
      <c r="F22" s="5" t="s">
        <v>40</v>
      </c>
      <c r="G22" s="5" t="s">
        <v>41</v>
      </c>
      <c r="H22" s="4">
        <v>32</v>
      </c>
      <c r="I22" s="4" t="s">
        <v>17</v>
      </c>
      <c r="J22" s="4" t="s">
        <v>17</v>
      </c>
      <c r="K22" s="5" t="s">
        <v>24</v>
      </c>
      <c r="L22" s="5" t="s">
        <v>43</v>
      </c>
      <c r="M22" s="5" t="s">
        <v>44</v>
      </c>
      <c r="N22" s="5" t="s">
        <v>113</v>
      </c>
      <c r="O22" s="6" t="s">
        <v>28</v>
      </c>
      <c r="P22" s="6" t="s">
        <v>29</v>
      </c>
      <c r="U22">
        <v>1</v>
      </c>
    </row>
    <row r="23" spans="1:21" x14ac:dyDescent="0.3">
      <c r="A23" s="7" t="s">
        <v>114</v>
      </c>
      <c r="B23" s="7" t="s">
        <v>111</v>
      </c>
      <c r="C23" s="7" t="s">
        <v>18</v>
      </c>
      <c r="D23" s="8" t="s">
        <v>115</v>
      </c>
      <c r="E23" s="8" t="s">
        <v>39</v>
      </c>
      <c r="F23" s="8" t="s">
        <v>49</v>
      </c>
      <c r="G23" s="8" t="s">
        <v>41</v>
      </c>
      <c r="H23" s="7">
        <v>32</v>
      </c>
      <c r="I23" s="7" t="s">
        <v>17</v>
      </c>
      <c r="J23" s="7" t="s">
        <v>17</v>
      </c>
      <c r="K23" s="8" t="s">
        <v>24</v>
      </c>
      <c r="L23" s="8" t="s">
        <v>43</v>
      </c>
      <c r="M23" s="8" t="s">
        <v>44</v>
      </c>
      <c r="N23" s="8" t="s">
        <v>116</v>
      </c>
      <c r="O23" s="9" t="s">
        <v>28</v>
      </c>
      <c r="P23" s="9" t="s">
        <v>29</v>
      </c>
      <c r="U23">
        <v>1</v>
      </c>
    </row>
    <row r="24" spans="1:21" x14ac:dyDescent="0.3">
      <c r="A24" s="4" t="s">
        <v>117</v>
      </c>
      <c r="B24" s="4" t="s">
        <v>111</v>
      </c>
      <c r="C24" s="4" t="s">
        <v>18</v>
      </c>
      <c r="D24" s="5" t="s">
        <v>118</v>
      </c>
      <c r="E24" s="5" t="s">
        <v>119</v>
      </c>
      <c r="F24" s="5" t="s">
        <v>21</v>
      </c>
      <c r="G24" s="5" t="s">
        <v>120</v>
      </c>
      <c r="H24" s="4">
        <v>28</v>
      </c>
      <c r="I24" s="4" t="s">
        <v>17</v>
      </c>
      <c r="J24" s="4" t="s">
        <v>17</v>
      </c>
      <c r="K24" s="5" t="s">
        <v>24</v>
      </c>
      <c r="L24" s="5" t="s">
        <v>43</v>
      </c>
      <c r="M24" s="5" t="s">
        <v>44</v>
      </c>
      <c r="N24" s="5" t="s">
        <v>121</v>
      </c>
      <c r="O24" s="6" t="s">
        <v>28</v>
      </c>
      <c r="P24" s="6" t="s">
        <v>29</v>
      </c>
      <c r="U24">
        <v>1</v>
      </c>
    </row>
    <row r="25" spans="1:21" x14ac:dyDescent="0.3">
      <c r="A25" s="7" t="s">
        <v>122</v>
      </c>
      <c r="B25" s="7" t="s">
        <v>111</v>
      </c>
      <c r="C25" s="7" t="s">
        <v>18</v>
      </c>
      <c r="D25" s="8" t="s">
        <v>118</v>
      </c>
      <c r="E25" s="8" t="s">
        <v>48</v>
      </c>
      <c r="F25" s="8" t="s">
        <v>21</v>
      </c>
      <c r="G25" s="8" t="s">
        <v>120</v>
      </c>
      <c r="H25" s="7">
        <v>34</v>
      </c>
      <c r="I25" s="7" t="s">
        <v>17</v>
      </c>
      <c r="J25" s="7" t="s">
        <v>17</v>
      </c>
      <c r="K25" s="8" t="s">
        <v>24</v>
      </c>
      <c r="L25" s="8" t="s">
        <v>43</v>
      </c>
      <c r="M25" s="8" t="s">
        <v>44</v>
      </c>
      <c r="N25" s="8" t="s">
        <v>124</v>
      </c>
      <c r="O25" s="9" t="s">
        <v>28</v>
      </c>
      <c r="P25" s="9" t="s">
        <v>29</v>
      </c>
      <c r="U25">
        <v>1</v>
      </c>
    </row>
    <row r="26" spans="1:21" x14ac:dyDescent="0.3">
      <c r="A26" s="4" t="s">
        <v>125</v>
      </c>
      <c r="B26" s="4" t="s">
        <v>17</v>
      </c>
      <c r="C26" s="4" t="s">
        <v>18</v>
      </c>
      <c r="D26" s="5" t="s">
        <v>126</v>
      </c>
      <c r="E26" s="5" t="s">
        <v>127</v>
      </c>
      <c r="F26" s="5" t="s">
        <v>21</v>
      </c>
      <c r="G26" s="5" t="s">
        <v>120</v>
      </c>
      <c r="H26" s="4">
        <v>-8</v>
      </c>
      <c r="I26" s="4" t="s">
        <v>17</v>
      </c>
      <c r="J26" s="4" t="s">
        <v>17</v>
      </c>
      <c r="K26" s="5" t="s">
        <v>24</v>
      </c>
      <c r="L26" s="5" t="s">
        <v>43</v>
      </c>
      <c r="M26" s="5" t="s">
        <v>26</v>
      </c>
      <c r="N26" s="5" t="s">
        <v>129</v>
      </c>
      <c r="O26" s="6" t="s">
        <v>28</v>
      </c>
      <c r="P26" s="6" t="s">
        <v>29</v>
      </c>
      <c r="U26">
        <v>1</v>
      </c>
    </row>
    <row r="27" spans="1:21" x14ac:dyDescent="0.3">
      <c r="A27" s="7" t="s">
        <v>130</v>
      </c>
      <c r="B27" s="7" t="s">
        <v>17</v>
      </c>
      <c r="C27" s="7" t="s">
        <v>18</v>
      </c>
      <c r="D27" s="8" t="s">
        <v>131</v>
      </c>
      <c r="E27" s="8" t="s">
        <v>132</v>
      </c>
      <c r="F27" s="8" t="s">
        <v>59</v>
      </c>
      <c r="G27" s="8" t="s">
        <v>133</v>
      </c>
      <c r="H27" s="7">
        <v>-20</v>
      </c>
      <c r="I27" s="7" t="s">
        <v>17</v>
      </c>
      <c r="J27" s="7" t="s">
        <v>17</v>
      </c>
      <c r="K27" s="8" t="s">
        <v>24</v>
      </c>
      <c r="L27" s="8" t="s">
        <v>43</v>
      </c>
      <c r="M27" s="8" t="s">
        <v>26</v>
      </c>
      <c r="N27" s="8" t="s">
        <v>135</v>
      </c>
      <c r="O27" s="9" t="s">
        <v>28</v>
      </c>
      <c r="P27" s="9" t="s">
        <v>29</v>
      </c>
      <c r="U27">
        <v>1</v>
      </c>
    </row>
    <row r="28" spans="1:21" x14ac:dyDescent="0.3">
      <c r="A28" s="4" t="s">
        <v>136</v>
      </c>
      <c r="B28" s="4" t="s">
        <v>137</v>
      </c>
      <c r="C28" s="4" t="s">
        <v>18</v>
      </c>
      <c r="D28" s="5" t="s">
        <v>138</v>
      </c>
      <c r="E28" s="5" t="s">
        <v>139</v>
      </c>
      <c r="F28" s="5" t="s">
        <v>40</v>
      </c>
      <c r="G28" s="5" t="s">
        <v>41</v>
      </c>
      <c r="H28" s="4">
        <v>28</v>
      </c>
      <c r="I28" s="4" t="s">
        <v>140</v>
      </c>
      <c r="J28" s="4" t="s">
        <v>17</v>
      </c>
      <c r="K28" s="5" t="s">
        <v>24</v>
      </c>
      <c r="L28" s="5" t="s">
        <v>43</v>
      </c>
      <c r="M28" s="5" t="s">
        <v>44</v>
      </c>
      <c r="N28" s="5" t="s">
        <v>141</v>
      </c>
      <c r="O28" s="6" t="s">
        <v>28</v>
      </c>
      <c r="P28" s="6" t="s">
        <v>29</v>
      </c>
      <c r="U28">
        <v>1</v>
      </c>
    </row>
    <row r="29" spans="1:21" x14ac:dyDescent="0.3">
      <c r="A29" s="7" t="s">
        <v>142</v>
      </c>
      <c r="B29" s="7" t="s">
        <v>143</v>
      </c>
      <c r="C29" s="7" t="s">
        <v>18</v>
      </c>
      <c r="D29" s="8" t="s">
        <v>144</v>
      </c>
      <c r="E29" s="8" t="s">
        <v>145</v>
      </c>
      <c r="F29" s="8" t="s">
        <v>40</v>
      </c>
      <c r="G29" s="8" t="s">
        <v>41</v>
      </c>
      <c r="H29" s="7">
        <v>28</v>
      </c>
      <c r="I29" s="7" t="s">
        <v>140</v>
      </c>
      <c r="J29" s="7" t="s">
        <v>17</v>
      </c>
      <c r="K29" s="8" t="s">
        <v>24</v>
      </c>
      <c r="L29" s="8" t="s">
        <v>43</v>
      </c>
      <c r="M29" s="8" t="s">
        <v>44</v>
      </c>
      <c r="N29" s="8" t="s">
        <v>146</v>
      </c>
      <c r="O29" s="9" t="s">
        <v>28</v>
      </c>
      <c r="P29" s="9" t="s">
        <v>29</v>
      </c>
      <c r="U29">
        <v>1</v>
      </c>
    </row>
    <row r="30" spans="1:21" x14ac:dyDescent="0.3">
      <c r="A30" s="4" t="s">
        <v>147</v>
      </c>
      <c r="B30" s="4" t="s">
        <v>17</v>
      </c>
      <c r="C30" s="4" t="s">
        <v>18</v>
      </c>
      <c r="D30" s="5" t="s">
        <v>148</v>
      </c>
      <c r="E30" s="5" t="s">
        <v>149</v>
      </c>
      <c r="F30" s="5" t="s">
        <v>40</v>
      </c>
      <c r="G30" s="5" t="s">
        <v>150</v>
      </c>
      <c r="H30" s="4">
        <v>-18</v>
      </c>
      <c r="I30" s="4" t="s">
        <v>17</v>
      </c>
      <c r="J30" s="4" t="s">
        <v>17</v>
      </c>
      <c r="K30" s="5" t="s">
        <v>24</v>
      </c>
      <c r="L30" s="5" t="s">
        <v>43</v>
      </c>
      <c r="M30" s="5" t="s">
        <v>26</v>
      </c>
      <c r="N30" s="5" t="s">
        <v>152</v>
      </c>
      <c r="O30" s="6" t="s">
        <v>28</v>
      </c>
      <c r="P30" s="6" t="s">
        <v>29</v>
      </c>
      <c r="U30">
        <v>1</v>
      </c>
    </row>
    <row r="31" spans="1:21" x14ac:dyDescent="0.3">
      <c r="A31" s="7" t="s">
        <v>153</v>
      </c>
      <c r="B31" s="7" t="s">
        <v>17</v>
      </c>
      <c r="C31" s="7" t="s">
        <v>18</v>
      </c>
      <c r="D31" s="8" t="s">
        <v>154</v>
      </c>
      <c r="E31" s="8" t="s">
        <v>127</v>
      </c>
      <c r="F31" s="8" t="s">
        <v>21</v>
      </c>
      <c r="G31" s="8" t="s">
        <v>120</v>
      </c>
      <c r="H31" s="7">
        <v>-11</v>
      </c>
      <c r="I31" s="7" t="s">
        <v>17</v>
      </c>
      <c r="J31" s="7" t="s">
        <v>17</v>
      </c>
      <c r="K31" s="8" t="s">
        <v>24</v>
      </c>
      <c r="L31" s="8" t="s">
        <v>43</v>
      </c>
      <c r="M31" s="8" t="s">
        <v>26</v>
      </c>
      <c r="N31" s="8" t="s">
        <v>156</v>
      </c>
      <c r="O31" s="9" t="s">
        <v>28</v>
      </c>
      <c r="P31" s="9" t="s">
        <v>29</v>
      </c>
      <c r="U31">
        <v>1</v>
      </c>
    </row>
    <row r="32" spans="1:21" x14ac:dyDescent="0.3">
      <c r="A32" s="4" t="s">
        <v>157</v>
      </c>
      <c r="B32" s="4" t="s">
        <v>111</v>
      </c>
      <c r="C32" s="4" t="s">
        <v>18</v>
      </c>
      <c r="D32" s="5" t="s">
        <v>154</v>
      </c>
      <c r="E32" s="5" t="s">
        <v>119</v>
      </c>
      <c r="F32" s="5" t="s">
        <v>40</v>
      </c>
      <c r="G32" s="5" t="s">
        <v>41</v>
      </c>
      <c r="H32" s="4">
        <v>28</v>
      </c>
      <c r="I32" s="4" t="s">
        <v>17</v>
      </c>
      <c r="J32" s="4" t="s">
        <v>17</v>
      </c>
      <c r="K32" s="5" t="s">
        <v>24</v>
      </c>
      <c r="L32" s="5" t="s">
        <v>43</v>
      </c>
      <c r="M32" s="5" t="s">
        <v>44</v>
      </c>
      <c r="N32" s="5" t="s">
        <v>158</v>
      </c>
      <c r="O32" s="6" t="s">
        <v>28</v>
      </c>
      <c r="P32" s="6" t="s">
        <v>29</v>
      </c>
      <c r="U32">
        <v>1</v>
      </c>
    </row>
    <row r="33" spans="1:21" x14ac:dyDescent="0.3">
      <c r="A33" s="7" t="s">
        <v>159</v>
      </c>
      <c r="B33" s="7" t="s">
        <v>160</v>
      </c>
      <c r="C33" s="7" t="s">
        <v>18</v>
      </c>
      <c r="D33" s="8" t="s">
        <v>161</v>
      </c>
      <c r="E33" s="8" t="s">
        <v>162</v>
      </c>
      <c r="F33" s="8" t="s">
        <v>21</v>
      </c>
      <c r="G33" s="8" t="s">
        <v>120</v>
      </c>
      <c r="H33" s="7">
        <v>28</v>
      </c>
      <c r="I33" s="7" t="s">
        <v>140</v>
      </c>
      <c r="J33" s="7" t="s">
        <v>17</v>
      </c>
      <c r="K33" s="8" t="s">
        <v>24</v>
      </c>
      <c r="L33" s="8" t="s">
        <v>43</v>
      </c>
      <c r="M33" s="8" t="s">
        <v>44</v>
      </c>
      <c r="N33" s="8" t="s">
        <v>163</v>
      </c>
      <c r="O33" s="9" t="s">
        <v>28</v>
      </c>
      <c r="P33" s="9" t="s">
        <v>29</v>
      </c>
      <c r="U33">
        <v>1</v>
      </c>
    </row>
    <row r="34" spans="1:21" x14ac:dyDescent="0.3">
      <c r="A34" s="2"/>
      <c r="B34" s="2"/>
      <c r="C34" s="2" t="s">
        <v>0</v>
      </c>
      <c r="D34" s="2" t="s">
        <v>1</v>
      </c>
      <c r="E34" s="2"/>
      <c r="U34">
        <v>0</v>
      </c>
    </row>
    <row r="35" spans="1:21" x14ac:dyDescent="0.3">
      <c r="U35">
        <v>0</v>
      </c>
    </row>
    <row r="36" spans="1:21" ht="28.8" x14ac:dyDescent="0.3">
      <c r="A36" s="1" t="s">
        <v>164</v>
      </c>
      <c r="H36" cm="1">
        <f t="array" ref="H36">SUM(_xlfn.NUMBERVALUE(H4:H33))</f>
        <v>-219</v>
      </c>
      <c r="U36">
        <v>1</v>
      </c>
    </row>
    <row r="37" spans="1:21" x14ac:dyDescent="0.3">
      <c r="U37">
        <v>0</v>
      </c>
    </row>
    <row r="38" spans="1:21" x14ac:dyDescent="0.3">
      <c r="U38">
        <v>0</v>
      </c>
    </row>
    <row r="39" spans="1:21" x14ac:dyDescent="0.3">
      <c r="U39">
        <v>0</v>
      </c>
    </row>
    <row r="40" spans="1:21" x14ac:dyDescent="0.3">
      <c r="U40">
        <v>0</v>
      </c>
    </row>
    <row r="41" spans="1:21" x14ac:dyDescent="0.3">
      <c r="U41">
        <v>0</v>
      </c>
    </row>
    <row r="42" spans="1:21" x14ac:dyDescent="0.3">
      <c r="U42">
        <v>0</v>
      </c>
    </row>
    <row r="43" spans="1:21" x14ac:dyDescent="0.3">
      <c r="U43">
        <v>0</v>
      </c>
    </row>
    <row r="44" spans="1:21" x14ac:dyDescent="0.3">
      <c r="U44">
        <v>0</v>
      </c>
    </row>
    <row r="45" spans="1:21" x14ac:dyDescent="0.3">
      <c r="U45">
        <v>0</v>
      </c>
    </row>
    <row r="46" spans="1:21" x14ac:dyDescent="0.3">
      <c r="U46">
        <v>0</v>
      </c>
    </row>
    <row r="47" spans="1:21" x14ac:dyDescent="0.3">
      <c r="U47">
        <v>0</v>
      </c>
    </row>
    <row r="48" spans="1:21" x14ac:dyDescent="0.3">
      <c r="U48">
        <v>0</v>
      </c>
    </row>
  </sheetData>
  <hyperlinks>
    <hyperlink ref="A3" r:id="rId1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xr:uid="{00000000-0004-0000-0000-000000000000}"/>
    <hyperlink ref="B3" r:id="rId2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xr:uid="{00000000-0004-0000-0000-000001000000}"/>
    <hyperlink ref="C3" r:id="rId3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xr:uid="{00000000-0004-0000-0000-000002000000}"/>
    <hyperlink ref="D3" r:id="rId4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xr:uid="{00000000-0004-0000-0000-000003000000}"/>
    <hyperlink ref="E3" r:id="rId5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number+ASC&amp;table=iLoad" xr:uid="{00000000-0004-0000-0000-000004000000}"/>
    <hyperlink ref="F3" r:id="rId6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clean+ASC&amp;table=iLoad" xr:uid="{00000000-0004-0000-0000-000005000000}"/>
    <hyperlink ref="G3" r:id="rId7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released_signature+ASC&amp;table=iLoad" xr:uid="{00000000-0004-0000-0000-000006000000}"/>
    <hyperlink ref="H3" r:id="rId8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xr:uid="{00000000-0004-0000-0000-000007000000}"/>
    <hyperlink ref="I3" r:id="rId9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xr:uid="{00000000-0004-0000-0000-000008000000}"/>
    <hyperlink ref="J3" r:id="rId10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xr:uid="{00000000-0004-0000-0000-000009000000}"/>
    <hyperlink ref="K3" r:id="rId11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xr:uid="{00000000-0004-0000-0000-00000A000000}"/>
    <hyperlink ref="L3" r:id="rId12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goods_label_2iRef+ASC&amp;table=iLoad" xr:uid="{00000000-0004-0000-0000-00000B000000}"/>
    <hyperlink ref="M3" r:id="rId13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xr:uid="{00000000-0004-0000-0000-00000C000000}"/>
    <hyperlink ref="N3" r:id="rId14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xr:uid="{00000000-0004-0000-0000-00000D000000}"/>
    <hyperlink ref="O4" r:id="rId15" display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0E000000}"/>
    <hyperlink ref="P4" r:id="rId16" display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0F000000}"/>
    <hyperlink ref="O5" r:id="rId17" display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0000000}"/>
    <hyperlink ref="P5" r:id="rId18" display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1000000}"/>
    <hyperlink ref="O6" r:id="rId19" display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2000000}"/>
    <hyperlink ref="P6" r:id="rId20" display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3000000}"/>
    <hyperlink ref="O7" r:id="rId21" display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4000000}"/>
    <hyperlink ref="P7" r:id="rId22" display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5000000}"/>
    <hyperlink ref="O8" r:id="rId23" display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6000000}"/>
    <hyperlink ref="P8" r:id="rId24" display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7000000}"/>
    <hyperlink ref="O9" r:id="rId25" display="https://www.wingrens.se/phpmyadmin/tbl_change.php3?primary_key=+id+%3D+%27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8000000}"/>
    <hyperlink ref="P9" r:id="rId26" display="https://www.wingrens.se/phpmyadmin/sql.php3?sql_query=DELETE+FROM+iLoad+WHERE++id+%3D+%27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9000000}"/>
    <hyperlink ref="O10" r:id="rId27" display="https://www.wingrens.se/phpmyadmin/tbl_change.php3?primary_key=+id+%3D+%27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A000000}"/>
    <hyperlink ref="P10" r:id="rId28" display="https://www.wingrens.se/phpmyadmin/sql.php3?sql_query=DELETE+FROM+iLoad+WHERE++id+%3D+%27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B000000}"/>
    <hyperlink ref="O11" r:id="rId29" display="https://www.wingrens.se/phpmyadmin/tbl_change.php3?primary_key=+id+%3D+%273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C000000}"/>
    <hyperlink ref="P11" r:id="rId30" display="https://www.wingrens.se/phpmyadmin/sql.php3?sql_query=DELETE+FROM+iLoad+WHERE++id+%3D+%273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D000000}"/>
    <hyperlink ref="O12" r:id="rId31" display="https://www.wingrens.se/phpmyadmin/tbl_change.php3?primary_key=+id+%3D+%27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E000000}"/>
    <hyperlink ref="P12" r:id="rId32" display="https://www.wingrens.se/phpmyadmin/sql.php3?sql_query=DELETE+FROM+iLoad+WHERE++id+%3D+%27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F000000}"/>
    <hyperlink ref="O13" r:id="rId33" display="https://www.wingrens.se/phpmyadmin/tbl_change.php3?primary_key=+id+%3D+%27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0000000}"/>
    <hyperlink ref="P13" r:id="rId34" display="https://www.wingrens.se/phpmyadmin/sql.php3?sql_query=DELETE+FROM+iLoad+WHERE++id+%3D+%27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1000000}"/>
    <hyperlink ref="O14" r:id="rId35" display="https://www.wingrens.se/phpmyadmin/tbl_change.php3?primary_key=+id+%3D+%273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2000000}"/>
    <hyperlink ref="P14" r:id="rId36" display="https://www.wingrens.se/phpmyadmin/sql.php3?sql_query=DELETE+FROM+iLoad+WHERE++id+%3D+%273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3000000}"/>
    <hyperlink ref="O15" r:id="rId37" display="https://www.wingrens.se/phpmyadmin/tbl_change.php3?primary_key=+id+%3D+%27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4000000}"/>
    <hyperlink ref="P15" r:id="rId38" display="https://www.wingrens.se/phpmyadmin/sql.php3?sql_query=DELETE+FROM+iLoad+WHERE++id+%3D+%27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5000000}"/>
    <hyperlink ref="O16" r:id="rId39" display="https://www.wingrens.se/phpmyadmin/tbl_change.php3?primary_key=+id+%3D+%27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6000000}"/>
    <hyperlink ref="P16" r:id="rId40" display="https://www.wingrens.se/phpmyadmin/sql.php3?sql_query=DELETE+FROM+iLoad+WHERE++id+%3D+%27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7000000}"/>
    <hyperlink ref="O17" r:id="rId41" display="https://www.wingrens.se/phpmyadmin/tbl_change.php3?primary_key=+id+%3D+%274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8000000}"/>
    <hyperlink ref="P17" r:id="rId42" display="https://www.wingrens.se/phpmyadmin/sql.php3?sql_query=DELETE+FROM+iLoad+WHERE++id+%3D+%274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9000000}"/>
    <hyperlink ref="O18" r:id="rId43" display="https://www.wingrens.se/phpmyadmin/tbl_change.php3?primary_key=+id+%3D+%27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A000000}"/>
    <hyperlink ref="P18" r:id="rId44" display="https://www.wingrens.se/phpmyadmin/sql.php3?sql_query=DELETE+FROM+iLoad+WHERE++id+%3D+%27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B000000}"/>
    <hyperlink ref="O19" r:id="rId45" display="https://www.wingrens.se/phpmyadmin/tbl_change.php3?primary_key=+id+%3D+%274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C000000}"/>
    <hyperlink ref="P19" r:id="rId46" display="https://www.wingrens.se/phpmyadmin/sql.php3?sql_query=DELETE+FROM+iLoad+WHERE++id+%3D+%274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D000000}"/>
    <hyperlink ref="O20" r:id="rId47" display="https://www.wingrens.se/phpmyadmin/tbl_change.php3?primary_key=+id+%3D+%274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E000000}"/>
    <hyperlink ref="P20" r:id="rId48" display="https://www.wingrens.se/phpmyadmin/sql.php3?sql_query=DELETE+FROM+iLoad+WHERE++id+%3D+%274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F000000}"/>
    <hyperlink ref="O21" r:id="rId49" display="https://www.wingrens.se/phpmyadmin/tbl_change.php3?primary_key=+id+%3D+%27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0000000}"/>
    <hyperlink ref="P21" r:id="rId50" display="https://www.wingrens.se/phpmyadmin/sql.php3?sql_query=DELETE+FROM+iLoad+WHERE++id+%3D+%27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1000000}"/>
    <hyperlink ref="O22" r:id="rId51" display="https://www.wingrens.se/phpmyadmin/tbl_change.php3?primary_key=+id+%3D+%275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2000000}"/>
    <hyperlink ref="P22" r:id="rId52" display="https://www.wingrens.se/phpmyadmin/sql.php3?sql_query=DELETE+FROM+iLoad+WHERE++id+%3D+%275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3000000}"/>
    <hyperlink ref="O23" r:id="rId53" display="https://www.wingrens.se/phpmyadmin/tbl_change.php3?primary_key=+id+%3D+%27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4000000}"/>
    <hyperlink ref="P23" r:id="rId54" display="https://www.wingrens.se/phpmyadmin/sql.php3?sql_query=DELETE+FROM+iLoad+WHERE++id+%3D+%27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5000000}"/>
    <hyperlink ref="O24" r:id="rId55" display="https://www.wingrens.se/phpmyadmin/tbl_change.php3?primary_key=+id+%3D+%27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6000000}"/>
    <hyperlink ref="P24" r:id="rId56" display="https://www.wingrens.se/phpmyadmin/sql.php3?sql_query=DELETE+FROM+iLoad+WHERE++id+%3D+%27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7000000}"/>
    <hyperlink ref="O25" r:id="rId57" display="https://www.wingrens.se/phpmyadmin/tbl_change.php3?primary_key=+id+%3D+%275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8000000}"/>
    <hyperlink ref="P25" r:id="rId58" display="https://www.wingrens.se/phpmyadmin/sql.php3?sql_query=DELETE+FROM+iLoad+WHERE++id+%3D+%275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9000000}"/>
    <hyperlink ref="O26" r:id="rId59" display="https://www.wingrens.se/phpmyadmin/tbl_change.php3?primary_key=+id+%3D+%27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A000000}"/>
    <hyperlink ref="P26" r:id="rId60" display="https://www.wingrens.se/phpmyadmin/sql.php3?sql_query=DELETE+FROM+iLoad+WHERE++id+%3D+%27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B000000}"/>
    <hyperlink ref="O27" r:id="rId61" display="https://www.wingrens.se/phpmyadmin/tbl_change.php3?primary_key=+id+%3D+%27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C000000}"/>
    <hyperlink ref="P27" r:id="rId62" display="https://www.wingrens.se/phpmyadmin/sql.php3?sql_query=DELETE+FROM+iLoad+WHERE++id+%3D+%27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D000000}"/>
    <hyperlink ref="O28" r:id="rId63" display="https://www.wingrens.se/phpmyadmin/tbl_change.php3?primary_key=+id+%3D+%275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E000000}"/>
    <hyperlink ref="P28" r:id="rId64" display="https://www.wingrens.se/phpmyadmin/sql.php3?sql_query=DELETE+FROM+iLoad+WHERE++id+%3D+%275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F000000}"/>
    <hyperlink ref="O29" r:id="rId65" display="https://www.wingrens.se/phpmyadmin/tbl_change.php3?primary_key=+id+%3D+%27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0000000}"/>
    <hyperlink ref="P29" r:id="rId66" display="https://www.wingrens.se/phpmyadmin/sql.php3?sql_query=DELETE+FROM+iLoad+WHERE++id+%3D+%27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1000000}"/>
    <hyperlink ref="O30" r:id="rId67" display="https://www.wingrens.se/phpmyadmin/tbl_change.php3?primary_key=+id+%3D+%275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2000000}"/>
    <hyperlink ref="P30" r:id="rId68" display="https://www.wingrens.se/phpmyadmin/sql.php3?sql_query=DELETE+FROM+iLoad+WHERE++id+%3D+%275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3000000}"/>
    <hyperlink ref="O31" r:id="rId69" display="https://www.wingrens.se/phpmyadmin/tbl_change.php3?primary_key=+id+%3D+%275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4000000}"/>
    <hyperlink ref="P31" r:id="rId70" display="https://www.wingrens.se/phpmyadmin/sql.php3?sql_query=DELETE+FROM+iLoad+WHERE++id+%3D+%275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5000000}"/>
    <hyperlink ref="O32" r:id="rId71" display="https://www.wingrens.se/phpmyadmin/tbl_change.php3?primary_key=+id+%3D+%27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6000000}"/>
    <hyperlink ref="P32" r:id="rId72" display="https://www.wingrens.se/phpmyadmin/sql.php3?sql_query=DELETE+FROM+iLoad+WHERE++id+%3D+%27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7000000}"/>
    <hyperlink ref="O33" r:id="rId73" display="https://www.wingrens.se/phpmyadmin/tbl_change.php3?primary_key=+id+%3D+%27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8000000}"/>
    <hyperlink ref="P33" r:id="rId74" display="https://www.wingrens.se/phpmyadmin/sql.php3?sql_query=DELETE+FROM+iLoad+WHERE++id+%3D+%27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9000000}"/>
    <hyperlink ref="A36" r:id="rId75" display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xr:uid="{00000000-0004-0000-0000-00004A000000}"/>
  </hyperlinks>
  <pageMargins left="0.7" right="0.7" top="0.75" bottom="0.75" header="0.3" footer="0.3"/>
  <drawing r:id="rId76"/>
  <legacyDrawing r:id="rId77"/>
  <controls>
    <mc:AlternateContent xmlns:mc="http://schemas.openxmlformats.org/markup-compatibility/2006">
      <mc:Choice Requires="x14">
        <control shapeId="1036" r:id="rId78" name="Control 12">
          <controlPr defaultSize="0" r:id="rId79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556260</xdr:colOff>
                <xdr:row>34</xdr:row>
                <xdr:rowOff>99060</xdr:rowOff>
              </to>
            </anchor>
          </controlPr>
        </control>
      </mc:Choice>
      <mc:Fallback>
        <control shapeId="1036" r:id="rId78" name="Control 12"/>
      </mc:Fallback>
    </mc:AlternateContent>
    <mc:AlternateContent xmlns:mc="http://schemas.openxmlformats.org/markup-compatibility/2006">
      <mc:Choice Requires="x14">
        <control shapeId="1035" r:id="rId80" name="Control 11">
          <controlPr defaultSize="0" r:id="rId81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335280</xdr:colOff>
                <xdr:row>34</xdr:row>
                <xdr:rowOff>45720</xdr:rowOff>
              </to>
            </anchor>
          </controlPr>
        </control>
      </mc:Choice>
      <mc:Fallback>
        <control shapeId="1035" r:id="rId80" name="Control 11"/>
      </mc:Fallback>
    </mc:AlternateContent>
    <mc:AlternateContent xmlns:mc="http://schemas.openxmlformats.org/markup-compatibility/2006">
      <mc:Choice Requires="x14">
        <control shapeId="1034" r:id="rId82" name="Control 10">
          <controlPr defaultSize="0" r:id="rId83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335280</xdr:colOff>
                <xdr:row>34</xdr:row>
                <xdr:rowOff>45720</xdr:rowOff>
              </to>
            </anchor>
          </controlPr>
        </control>
      </mc:Choice>
      <mc:Fallback>
        <control shapeId="1034" r:id="rId82" name="Control 10"/>
      </mc:Fallback>
    </mc:AlternateContent>
    <mc:AlternateContent xmlns:mc="http://schemas.openxmlformats.org/markup-compatibility/2006">
      <mc:Choice Requires="x14">
        <control shapeId="1033" r:id="rId84" name="Control 9">
          <controlPr defaultSize="0" r:id="rId85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563880</xdr:colOff>
                <xdr:row>34</xdr:row>
                <xdr:rowOff>99060</xdr:rowOff>
              </to>
            </anchor>
          </controlPr>
        </control>
      </mc:Choice>
      <mc:Fallback>
        <control shapeId="1033" r:id="rId84" name="Control 9"/>
      </mc:Fallback>
    </mc:AlternateContent>
    <mc:AlternateContent xmlns:mc="http://schemas.openxmlformats.org/markup-compatibility/2006">
      <mc:Choice Requires="x14">
        <control shapeId="1032" r:id="rId86" name="Control 8">
          <controlPr defaultSize="0" r:id="rId87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129540</xdr:colOff>
                <xdr:row>34</xdr:row>
                <xdr:rowOff>99060</xdr:rowOff>
              </to>
            </anchor>
          </controlPr>
        </control>
      </mc:Choice>
      <mc:Fallback>
        <control shapeId="1032" r:id="rId86" name="Control 8"/>
      </mc:Fallback>
    </mc:AlternateContent>
    <mc:AlternateContent xmlns:mc="http://schemas.openxmlformats.org/markup-compatibility/2006">
      <mc:Choice Requires="x14">
        <control shapeId="1031" r:id="rId88" name="Control 7">
          <controlPr defaultSize="0" r:id="rId89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1</xdr:col>
                <xdr:colOff>45720</xdr:colOff>
                <xdr:row>34</xdr:row>
                <xdr:rowOff>99060</xdr:rowOff>
              </to>
            </anchor>
          </controlPr>
        </control>
      </mc:Choice>
      <mc:Fallback>
        <control shapeId="1031" r:id="rId88" name="Control 7"/>
      </mc:Fallback>
    </mc:AlternateContent>
    <mc:AlternateContent xmlns:mc="http://schemas.openxmlformats.org/markup-compatibility/2006">
      <mc:Choice Requires="x14">
        <control shapeId="1030" r:id="rId90" name="Control 6">
          <controlPr defaultSize="0" r:id="rId91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556260</xdr:colOff>
                <xdr:row>2</xdr:row>
                <xdr:rowOff>99060</xdr:rowOff>
              </to>
            </anchor>
          </controlPr>
        </control>
      </mc:Choice>
      <mc:Fallback>
        <control shapeId="1030" r:id="rId90" name="Control 6"/>
      </mc:Fallback>
    </mc:AlternateContent>
    <mc:AlternateContent xmlns:mc="http://schemas.openxmlformats.org/markup-compatibility/2006">
      <mc:Choice Requires="x14">
        <control shapeId="1029" r:id="rId92" name="Control 5">
          <controlPr defaultSize="0" r:id="rId93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335280</xdr:colOff>
                <xdr:row>2</xdr:row>
                <xdr:rowOff>45720</xdr:rowOff>
              </to>
            </anchor>
          </controlPr>
        </control>
      </mc:Choice>
      <mc:Fallback>
        <control shapeId="1029" r:id="rId92" name="Control 5"/>
      </mc:Fallback>
    </mc:AlternateContent>
    <mc:AlternateContent xmlns:mc="http://schemas.openxmlformats.org/markup-compatibility/2006">
      <mc:Choice Requires="x14">
        <control shapeId="1028" r:id="rId94" name="Control 4">
          <controlPr defaultSize="0" r:id="rId95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335280</xdr:colOff>
                <xdr:row>2</xdr:row>
                <xdr:rowOff>45720</xdr:rowOff>
              </to>
            </anchor>
          </controlPr>
        </control>
      </mc:Choice>
      <mc:Fallback>
        <control shapeId="1028" r:id="rId94" name="Control 4"/>
      </mc:Fallback>
    </mc:AlternateContent>
    <mc:AlternateContent xmlns:mc="http://schemas.openxmlformats.org/markup-compatibility/2006">
      <mc:Choice Requires="x14">
        <control shapeId="1027" r:id="rId96" name="Control 3">
          <controlPr defaultSize="0" r:id="rId97">
            <anchor mov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563880</xdr:colOff>
                <xdr:row>2</xdr:row>
                <xdr:rowOff>99060</xdr:rowOff>
              </to>
            </anchor>
          </controlPr>
        </control>
      </mc:Choice>
      <mc:Fallback>
        <control shapeId="1027" r:id="rId96" name="Control 3"/>
      </mc:Fallback>
    </mc:AlternateContent>
    <mc:AlternateContent xmlns:mc="http://schemas.openxmlformats.org/markup-compatibility/2006">
      <mc:Choice Requires="x14">
        <control shapeId="1026" r:id="rId98" name="Control 2">
          <controlPr defaultSize="0" r:id="rId99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129540</xdr:colOff>
                <xdr:row>2</xdr:row>
                <xdr:rowOff>99060</xdr:rowOff>
              </to>
            </anchor>
          </controlPr>
        </control>
      </mc:Choice>
      <mc:Fallback>
        <control shapeId="1026" r:id="rId98" name="Control 2"/>
      </mc:Fallback>
    </mc:AlternateContent>
    <mc:AlternateContent xmlns:mc="http://schemas.openxmlformats.org/markup-compatibility/2006">
      <mc:Choice Requires="x14">
        <control shapeId="1025" r:id="rId100" name="Control 1">
          <controlPr defaultSize="0" r:id="rId10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45720</xdr:colOff>
                <xdr:row>2</xdr:row>
                <xdr:rowOff>99060</xdr:rowOff>
              </to>
            </anchor>
          </controlPr>
        </control>
      </mc:Choice>
      <mc:Fallback>
        <control shapeId="1025" r:id="rId100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915"/>
  <sheetViews>
    <sheetView tabSelected="1" workbookViewId="0">
      <selection activeCell="N8" sqref="N8"/>
    </sheetView>
  </sheetViews>
  <sheetFormatPr defaultRowHeight="14.4" x14ac:dyDescent="0.3"/>
  <cols>
    <col min="4" max="4" width="14.109375" customWidth="1"/>
  </cols>
  <sheetData>
    <row r="1" spans="1:30" ht="19.8" x14ac:dyDescent="0.3">
      <c r="A1" s="10" t="s">
        <v>2711</v>
      </c>
      <c r="Z1" s="16" cm="1">
        <f t="array" aca="1" ref="Z1:Z2" ca="1">_xlfn.LAMBDA(_xlpm.anchor_cell,
  _xlfn.LET(
    _xlpm.range,OFFSET(_xlpm.anchor_cell,,,1048576-ROW(_xlpm.anchor_cell)+1),
    _xlpm.matchedCell,MATCH(TRUE,ISBLANK(_xlpm.range),0),
    _xlpm.endCell,IF(_xlpm.matchedCell=1,_xlpm.anchor_cell,INDEX(_xlpm.range,_xlpm.matchedCell-1)),
    _xlpm.output,_xlpm.anchor_cell:_xlpm.endCell,
    _xlpm.output
  )
)(T8)</f>
        <v>-3</v>
      </c>
    </row>
    <row r="2" spans="1:30" ht="18" x14ac:dyDescent="0.3">
      <c r="A2" s="11"/>
      <c r="Z2" s="16">
        <f ca="1"/>
        <v>-115</v>
      </c>
    </row>
    <row r="3" spans="1:30" x14ac:dyDescent="0.3">
      <c r="A3" s="12" t="s">
        <v>2712</v>
      </c>
    </row>
    <row r="4" spans="1:30" x14ac:dyDescent="0.3">
      <c r="A4" s="8" t="s">
        <v>165</v>
      </c>
    </row>
    <row r="5" spans="1:30" x14ac:dyDescent="0.3">
      <c r="A5" s="8" t="s">
        <v>2713</v>
      </c>
    </row>
    <row r="6" spans="1:30" x14ac:dyDescent="0.3">
      <c r="A6" s="2"/>
      <c r="B6" s="2"/>
      <c r="C6" s="2" t="s">
        <v>0</v>
      </c>
      <c r="D6" s="2"/>
    </row>
    <row r="7" spans="1:30" x14ac:dyDescent="0.3">
      <c r="A7" s="3" t="s">
        <v>2</v>
      </c>
      <c r="B7" s="3" t="s">
        <v>3</v>
      </c>
      <c r="C7" s="3" t="s">
        <v>4</v>
      </c>
      <c r="D7" s="3" t="s">
        <v>5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14</v>
      </c>
      <c r="J7" s="3" t="s">
        <v>15</v>
      </c>
    </row>
    <row r="8" spans="1:30" x14ac:dyDescent="0.3">
      <c r="A8" s="4" t="s">
        <v>16</v>
      </c>
      <c r="B8" s="4" t="s">
        <v>17</v>
      </c>
      <c r="C8" s="4" t="s">
        <v>18</v>
      </c>
      <c r="D8" s="5" t="s">
        <v>19</v>
      </c>
      <c r="E8" s="4" t="s">
        <v>23</v>
      </c>
      <c r="F8" s="4" t="s">
        <v>17</v>
      </c>
      <c r="G8" s="4" t="s">
        <v>17</v>
      </c>
      <c r="H8" s="5" t="s">
        <v>24</v>
      </c>
      <c r="I8" s="5" t="s">
        <v>26</v>
      </c>
      <c r="J8" s="5" t="s">
        <v>27</v>
      </c>
      <c r="K8" s="6" t="s">
        <v>28</v>
      </c>
      <c r="L8" s="6" t="s">
        <v>29</v>
      </c>
      <c r="N8" s="15" cm="1">
        <f t="array" ref="N8:Q8" xml:space="preserve">
_xlfn.LET(_xlpm.input,E8,
  _xlpm.char,_xlfn.SEQUENCE(,LEN(_xlpm.input)),
  _xlpm.char
)</f>
        <v>1</v>
      </c>
      <c r="O8">
        <v>2</v>
      </c>
      <c r="P8">
        <v>3</v>
      </c>
      <c r="Q8">
        <v>4</v>
      </c>
      <c r="T8" s="15" cm="1">
        <f t="array" ref="T8" xml:space="preserve">
_xlfn.LET(_xlpm.input,E8,
  _xlpm.char,MID(_xlpm.input,_xlfn.SEQUENCE(,LEN(_xlpm.input)),1),
  _xlpm.allowed,"-0123456789",
  _xlpm.matches,IFERROR(MID(_xlpm.allowed,FIND(_xlpm.char,_xlpm.allowed),1),""),
  _xlpm.output,_xlfn.NUMBERVALUE(_xlfn.TEXTJOIN("",1,_xlpm.matches)),
  _xlpm.output
)</f>
        <v>-3</v>
      </c>
      <c r="V8" s="15" cm="1">
        <f t="array" ref="V8" xml:space="preserve">
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)(E8)</f>
        <v>-3</v>
      </c>
      <c r="X8" s="14" cm="1">
        <f t="array" ref="X8:X912">_xlfn.BYROW(E8:E912,
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
)</f>
        <v>-3</v>
      </c>
      <c r="Z8" s="14" cm="1">
        <f t="array" aca="1" ref="Z8:Z912" ca="1" xml:space="preserve">
_xlfn.BYROW(rangeDown(E8),
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
)</f>
        <v>-3</v>
      </c>
      <c r="AB8" s="14" cm="1">
        <f t="array" aca="1" ref="AB8:AB912" ca="1">_xlfn.LAMBDA(_xlpm.topCell,
_xlfn.BYROW(rangeDown(_xlpm.topCell),
  _xlfn.LAMBDA(_xlpm.input,
    _xlfn.LET(_xlpm.char,MID(_xlpm.input,_xlfn.SEQUENCE(,MAX(LEN(_xlpm.input))),1),
      _xlpm.allowed,"-0123456789",
      _xlpm.matches,IFERROR(MID(_xlpm.allowed,FIND(_xlpm.char,_xlpm.allowed),1),""),
      _xlpm.output,_xlfn.NUMBERVALUE(_xlfn.TEXTJOIN("",1,_xlpm.matches)),
      _xlpm.output
    )
  )
)
)(E8)</f>
        <v>-3</v>
      </c>
      <c r="AD8" s="14" cm="1">
        <f t="array" aca="1" ref="AD8:AD912" ca="1">cleanseNumbers(E8)</f>
        <v>-3</v>
      </c>
    </row>
    <row r="9" spans="1:30" x14ac:dyDescent="0.3">
      <c r="A9" s="7" t="s">
        <v>30</v>
      </c>
      <c r="B9" s="7" t="s">
        <v>17</v>
      </c>
      <c r="C9" s="7" t="s">
        <v>18</v>
      </c>
      <c r="D9" s="8" t="s">
        <v>31</v>
      </c>
      <c r="E9" s="7" t="s">
        <v>34</v>
      </c>
      <c r="F9" s="7" t="s">
        <v>17</v>
      </c>
      <c r="G9" s="7" t="s">
        <v>17</v>
      </c>
      <c r="H9" s="8" t="s">
        <v>24</v>
      </c>
      <c r="I9" s="8" t="s">
        <v>26</v>
      </c>
      <c r="J9" s="8" t="s">
        <v>35</v>
      </c>
      <c r="K9" s="9" t="s">
        <v>28</v>
      </c>
      <c r="L9" s="9" t="s">
        <v>29</v>
      </c>
      <c r="N9" s="15" t="str" cm="1">
        <f t="array" ref="N9:Q9" xml:space="preserve">
_xlfn.LET(_xlpm.input,E8,
  _xlpm.char,MID(_xlpm.input,_xlfn.SEQUENCE(,LEN(_xlpm.input)),1),
  _xlpm.char
)</f>
        <v> </v>
      </c>
      <c r="O9" t="str">
        <v>-</v>
      </c>
      <c r="P9" t="str">
        <v>3</v>
      </c>
      <c r="Q9" t="str">
        <v> </v>
      </c>
      <c r="T9" s="15" cm="1">
        <f t="array" ref="T9" xml:space="preserve">
_xlfn.LET(_xlpm.input,E9,
  _xlpm.char,MID(_xlpm.input,_xlfn.SEQUENCE(,LEN(_xlpm.input)),1),
  _xlpm.allowed,"-0123456789",
  _xlpm.matches,IFERROR(MID(_xlpm.allowed,FIND(_xlpm.char,_xlpm.allowed),1),""),
  _xlpm.output,_xlfn.NUMBERVALUE(_xlfn.TEXTJOIN("",1,_xlpm.matches)),
  _xlpm.output
)</f>
        <v>-115</v>
      </c>
      <c r="V9" s="15" cm="1">
        <f t="array" ref="V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)(E9)</f>
        <v>-115</v>
      </c>
      <c r="X9">
        <v>-115</v>
      </c>
      <c r="Z9">
        <f ca="1"/>
        <v>-115</v>
      </c>
      <c r="AB9">
        <f ca="1"/>
        <v>-115</v>
      </c>
      <c r="AD9">
        <f ca="1"/>
        <v>-115</v>
      </c>
    </row>
    <row r="10" spans="1:30" x14ac:dyDescent="0.3">
      <c r="A10" s="4" t="s">
        <v>36</v>
      </c>
      <c r="B10" s="4" t="s">
        <v>37</v>
      </c>
      <c r="C10" s="4" t="s">
        <v>18</v>
      </c>
      <c r="D10" s="5" t="s">
        <v>38</v>
      </c>
      <c r="E10" s="4" t="s">
        <v>42</v>
      </c>
      <c r="F10" s="4" t="s">
        <v>42</v>
      </c>
      <c r="G10" s="4" t="s">
        <v>17</v>
      </c>
      <c r="H10" s="5" t="s">
        <v>24</v>
      </c>
      <c r="I10" s="5" t="s">
        <v>44</v>
      </c>
      <c r="J10" s="5" t="s">
        <v>45</v>
      </c>
      <c r="K10" s="6" t="s">
        <v>28</v>
      </c>
      <c r="L10" s="6" t="s">
        <v>29</v>
      </c>
      <c r="N10" s="15" cm="1">
        <f t="array" ref="N10:Q10" xml:space="preserve">
_xlfn.LET(_xlpm.input,E8,
  _xlpm.char,MID(_xlpm.input,_xlfn.SEQUENCE(,LEN(_xlpm.input)),1),
  CODE(_xlpm.char)
)</f>
        <v>160</v>
      </c>
      <c r="O10">
        <v>45</v>
      </c>
      <c r="P10">
        <v>51</v>
      </c>
      <c r="Q10">
        <v>160</v>
      </c>
      <c r="V10" s="15" cm="1">
        <f t="array" ref="V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)(E10)</f>
        <v>28</v>
      </c>
      <c r="X10">
        <v>28</v>
      </c>
      <c r="Z10">
        <f ca="1"/>
        <v>28</v>
      </c>
      <c r="AB10">
        <f ca="1"/>
        <v>28</v>
      </c>
      <c r="AD10">
        <f ca="1"/>
        <v>28</v>
      </c>
    </row>
    <row r="11" spans="1:30" x14ac:dyDescent="0.3">
      <c r="A11" s="7" t="s">
        <v>46</v>
      </c>
      <c r="B11" s="7" t="s">
        <v>37</v>
      </c>
      <c r="C11" s="7" t="s">
        <v>18</v>
      </c>
      <c r="D11" s="8" t="s">
        <v>47</v>
      </c>
      <c r="E11" s="7" t="s">
        <v>51</v>
      </c>
      <c r="F11" s="7" t="s">
        <v>17</v>
      </c>
      <c r="G11" s="7" t="s">
        <v>17</v>
      </c>
      <c r="H11" s="8" t="s">
        <v>24</v>
      </c>
      <c r="I11" s="8" t="s">
        <v>44</v>
      </c>
      <c r="J11" s="8" t="s">
        <v>52</v>
      </c>
      <c r="K11" s="9" t="s">
        <v>28</v>
      </c>
      <c r="L11" s="9" t="s">
        <v>29</v>
      </c>
      <c r="N11" s="15" t="e" cm="1">
        <f t="array" ref="N11:Q11" xml:space="preserve">
_xlfn.LET(_xlpm.input,E8,
  _xlpm.char,MID(_xlpm.input,_xlfn.SEQUENCE(,LEN(_xlpm.input)),1),
  _xlpm.allowed,"-0123456789",
  _xlpm.matches,FIND(_xlpm.char,_xlpm.allowed),
  _xlpm.matches
)</f>
        <v>#VALUE!</v>
      </c>
      <c r="O11">
        <v>1</v>
      </c>
      <c r="P11">
        <v>5</v>
      </c>
      <c r="Q11" t="e">
        <v>#VALUE!</v>
      </c>
      <c r="V11" s="15" cm="1">
        <f t="array" ref="V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)(E11)</f>
        <v>29</v>
      </c>
      <c r="X11">
        <v>29</v>
      </c>
      <c r="Z11">
        <f ca="1"/>
        <v>29</v>
      </c>
      <c r="AB11">
        <f ca="1"/>
        <v>29</v>
      </c>
      <c r="AD11">
        <f ca="1"/>
        <v>29</v>
      </c>
    </row>
    <row r="12" spans="1:30" x14ac:dyDescent="0.3">
      <c r="A12" s="4" t="s">
        <v>53</v>
      </c>
      <c r="B12" s="4" t="s">
        <v>37</v>
      </c>
      <c r="C12" s="4" t="s">
        <v>18</v>
      </c>
      <c r="D12" s="5" t="s">
        <v>54</v>
      </c>
      <c r="E12" s="4" t="s">
        <v>55</v>
      </c>
      <c r="F12" s="4" t="s">
        <v>17</v>
      </c>
      <c r="G12" s="4" t="s">
        <v>17</v>
      </c>
      <c r="H12" s="5" t="s">
        <v>24</v>
      </c>
      <c r="I12" s="5" t="s">
        <v>44</v>
      </c>
      <c r="J12" s="5" t="s">
        <v>56</v>
      </c>
      <c r="K12" s="6" t="s">
        <v>28</v>
      </c>
      <c r="L12" s="6" t="s">
        <v>29</v>
      </c>
      <c r="N12" s="15" t="str" cm="1">
        <f t="array" ref="N12:Q12" xml:space="preserve">
_xlfn.LET(_xlpm.input,E8,
  _xlpm.char,MID(_xlpm.input,_xlfn.SEQUENCE(,LEN(_xlpm.input)),1),
  _xlpm.allowed,"-0123456789",
  _xlpm.matches,IFERROR(MID(_xlpm.allowed,FIND(_xlpm.char,_xlpm.allowed),1),""),
  _xlpm.matches
)</f>
        <v/>
      </c>
      <c r="O12" t="str">
        <v>-</v>
      </c>
      <c r="P12" t="str">
        <v>3</v>
      </c>
      <c r="Q12" t="str">
        <v/>
      </c>
      <c r="V12" s="15" cm="1">
        <f t="array" ref="V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)(E12)</f>
        <v>5</v>
      </c>
      <c r="X12">
        <v>5</v>
      </c>
      <c r="Z12">
        <f ca="1"/>
        <v>5</v>
      </c>
      <c r="AB12">
        <f ca="1"/>
        <v>5</v>
      </c>
      <c r="AD12">
        <f ca="1"/>
        <v>5</v>
      </c>
    </row>
    <row r="13" spans="1:30" x14ac:dyDescent="0.3">
      <c r="A13" s="7" t="s">
        <v>57</v>
      </c>
      <c r="B13" s="7" t="s">
        <v>17</v>
      </c>
      <c r="C13" s="7" t="s">
        <v>18</v>
      </c>
      <c r="D13" s="8" t="s">
        <v>54</v>
      </c>
      <c r="E13" s="7" t="s">
        <v>61</v>
      </c>
      <c r="F13" s="7" t="s">
        <v>17</v>
      </c>
      <c r="G13" s="7" t="s">
        <v>17</v>
      </c>
      <c r="H13" s="8" t="s">
        <v>24</v>
      </c>
      <c r="I13" s="8" t="s">
        <v>26</v>
      </c>
      <c r="J13" s="8" t="s">
        <v>62</v>
      </c>
      <c r="K13" s="9" t="s">
        <v>28</v>
      </c>
      <c r="L13" s="9" t="s">
        <v>29</v>
      </c>
      <c r="N13" s="15" t="str" cm="1">
        <f t="array" ref="N13" xml:space="preserve">
_xlfn.LET(_xlpm.input,E8,
  _xlpm.char,MID(_xlpm.input,_xlfn.SEQUENCE(,LEN(_xlpm.input)),1),
  _xlpm.allowed,"-0123456789",
  _xlpm.matches,IFERROR(MID(_xlpm.allowed,FIND(_xlpm.char,_xlpm.allowed),1),""),
  _xlpm.output,_xlfn.TEXTJOIN("",1,_xlpm.matches),
  _xlpm.output
)</f>
        <v>-3</v>
      </c>
      <c r="V13" s="15" cm="1">
        <f t="array" ref="V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)(E13)</f>
        <v>-212</v>
      </c>
      <c r="X13">
        <v>-212</v>
      </c>
      <c r="Z13">
        <f ca="1"/>
        <v>-212</v>
      </c>
      <c r="AB13">
        <f ca="1"/>
        <v>-212</v>
      </c>
      <c r="AD13">
        <f ca="1"/>
        <v>-212</v>
      </c>
    </row>
    <row r="14" spans="1:30" x14ac:dyDescent="0.3">
      <c r="A14" s="4" t="s">
        <v>63</v>
      </c>
      <c r="B14" s="4" t="s">
        <v>64</v>
      </c>
      <c r="C14" s="4" t="s">
        <v>18</v>
      </c>
      <c r="D14" s="5" t="s">
        <v>65</v>
      </c>
      <c r="E14" s="4" t="s">
        <v>66</v>
      </c>
      <c r="F14" s="4" t="s">
        <v>17</v>
      </c>
      <c r="G14" s="4" t="s">
        <v>17</v>
      </c>
      <c r="H14" s="5" t="s">
        <v>24</v>
      </c>
      <c r="I14" s="5" t="s">
        <v>44</v>
      </c>
      <c r="J14" s="5" t="s">
        <v>67</v>
      </c>
      <c r="K14" s="6" t="s">
        <v>28</v>
      </c>
      <c r="L14" s="6" t="s">
        <v>29</v>
      </c>
      <c r="N14" s="15" cm="1">
        <f t="array" ref="N14" xml:space="preserve">
_xlfn.LET(_xlpm.input,E8,
  _xlpm.char,MID(_xlpm.input,_xlfn.SEQUENCE(,LEN(_xlpm.input)),1),
  _xlpm.allowed,"-0123456789",
  _xlpm.matches,IFERROR(MID(_xlpm.allowed,FIND(_xlpm.char,_xlpm.allowed),1),""),
  _xlpm.output,_xlfn.NUMBERVALUE(_xlfn.TEXTJOIN("",1,_xlpm.matches)),
  _xlpm.output
)</f>
        <v>-3</v>
      </c>
      <c r="V14" s="15" cm="1">
        <f t="array" ref="V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)(E14)</f>
        <v>23</v>
      </c>
      <c r="X14">
        <v>23</v>
      </c>
      <c r="Z14">
        <f ca="1"/>
        <v>23</v>
      </c>
      <c r="AB14">
        <f ca="1"/>
        <v>23</v>
      </c>
      <c r="AD14">
        <f ca="1"/>
        <v>23</v>
      </c>
    </row>
    <row r="15" spans="1:30" x14ac:dyDescent="0.3">
      <c r="A15" s="7" t="s">
        <v>68</v>
      </c>
      <c r="B15" s="7" t="s">
        <v>64</v>
      </c>
      <c r="C15" s="7" t="s">
        <v>18</v>
      </c>
      <c r="D15" s="8" t="s">
        <v>65</v>
      </c>
      <c r="E15" s="7" t="s">
        <v>69</v>
      </c>
      <c r="F15" s="7" t="s">
        <v>17</v>
      </c>
      <c r="G15" s="7" t="s">
        <v>17</v>
      </c>
      <c r="H15" s="8" t="s">
        <v>24</v>
      </c>
      <c r="I15" s="8" t="s">
        <v>44</v>
      </c>
      <c r="J15" s="8" t="s">
        <v>70</v>
      </c>
      <c r="K15" s="9" t="s">
        <v>28</v>
      </c>
      <c r="L15" s="9" t="s">
        <v>29</v>
      </c>
      <c r="V15" s="15" cm="1">
        <f t="array" ref="V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)(E15)</f>
        <v>31</v>
      </c>
      <c r="X15">
        <v>31</v>
      </c>
      <c r="Z15">
        <f ca="1"/>
        <v>31</v>
      </c>
      <c r="AB15">
        <f ca="1"/>
        <v>31</v>
      </c>
      <c r="AD15">
        <f ca="1"/>
        <v>31</v>
      </c>
    </row>
    <row r="16" spans="1:30" x14ac:dyDescent="0.3">
      <c r="A16" s="4" t="s">
        <v>71</v>
      </c>
      <c r="B16" s="4" t="s">
        <v>64</v>
      </c>
      <c r="C16" s="4" t="s">
        <v>18</v>
      </c>
      <c r="D16" s="5" t="s">
        <v>72</v>
      </c>
      <c r="E16" s="4" t="s">
        <v>73</v>
      </c>
      <c r="F16" s="4" t="s">
        <v>17</v>
      </c>
      <c r="G16" s="4" t="s">
        <v>17</v>
      </c>
      <c r="H16" s="5" t="s">
        <v>24</v>
      </c>
      <c r="I16" s="5" t="s">
        <v>44</v>
      </c>
      <c r="J16" s="5" t="s">
        <v>74</v>
      </c>
      <c r="K16" s="6" t="s">
        <v>28</v>
      </c>
      <c r="L16" s="6" t="s">
        <v>29</v>
      </c>
      <c r="V16" s="15" cm="1">
        <f t="array" ref="V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)(E16)</f>
        <v>32</v>
      </c>
      <c r="X16">
        <v>32</v>
      </c>
      <c r="Z16">
        <f ca="1"/>
        <v>32</v>
      </c>
      <c r="AB16">
        <f ca="1"/>
        <v>32</v>
      </c>
      <c r="AD16">
        <f ca="1"/>
        <v>32</v>
      </c>
    </row>
    <row r="17" spans="1:30" x14ac:dyDescent="0.3">
      <c r="A17" s="7" t="s">
        <v>75</v>
      </c>
      <c r="B17" s="7" t="s">
        <v>64</v>
      </c>
      <c r="C17" s="7" t="s">
        <v>18</v>
      </c>
      <c r="D17" s="8" t="s">
        <v>76</v>
      </c>
      <c r="E17" s="7" t="s">
        <v>73</v>
      </c>
      <c r="F17" s="7" t="s">
        <v>17</v>
      </c>
      <c r="G17" s="7" t="s">
        <v>17</v>
      </c>
      <c r="H17" s="8" t="s">
        <v>24</v>
      </c>
      <c r="I17" s="8" t="s">
        <v>44</v>
      </c>
      <c r="J17" s="8" t="s">
        <v>77</v>
      </c>
      <c r="K17" s="9" t="s">
        <v>28</v>
      </c>
      <c r="L17" s="9" t="s">
        <v>29</v>
      </c>
      <c r="V17" s="15" cm="1">
        <f t="array" ref="V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)(E17)</f>
        <v>32</v>
      </c>
      <c r="X17">
        <v>32</v>
      </c>
      <c r="Z17">
        <f ca="1"/>
        <v>32</v>
      </c>
      <c r="AB17">
        <f ca="1"/>
        <v>32</v>
      </c>
      <c r="AD17">
        <f ca="1"/>
        <v>32</v>
      </c>
    </row>
    <row r="18" spans="1:30" x14ac:dyDescent="0.3">
      <c r="A18" s="4" t="s">
        <v>78</v>
      </c>
      <c r="B18" s="4" t="s">
        <v>17</v>
      </c>
      <c r="C18" s="4" t="s">
        <v>18</v>
      </c>
      <c r="D18" s="5" t="s">
        <v>79</v>
      </c>
      <c r="E18" s="4" t="s">
        <v>81</v>
      </c>
      <c r="F18" s="4" t="s">
        <v>81</v>
      </c>
      <c r="G18" s="4" t="s">
        <v>17</v>
      </c>
      <c r="H18" s="5" t="s">
        <v>24</v>
      </c>
      <c r="I18" s="5" t="s">
        <v>26</v>
      </c>
      <c r="J18" s="5" t="s">
        <v>82</v>
      </c>
      <c r="K18" s="6" t="s">
        <v>28</v>
      </c>
      <c r="L18" s="6" t="s">
        <v>29</v>
      </c>
      <c r="V18" s="15" cm="1">
        <f t="array" ref="V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)(E18)</f>
        <v>-178</v>
      </c>
      <c r="X18">
        <v>-178</v>
      </c>
      <c r="Z18">
        <f ca="1"/>
        <v>-178</v>
      </c>
      <c r="AB18">
        <f ca="1"/>
        <v>-178</v>
      </c>
      <c r="AD18">
        <f ca="1"/>
        <v>-178</v>
      </c>
    </row>
    <row r="19" spans="1:30" x14ac:dyDescent="0.3">
      <c r="A19" s="7" t="s">
        <v>83</v>
      </c>
      <c r="B19" s="7" t="s">
        <v>84</v>
      </c>
      <c r="C19" s="7" t="s">
        <v>18</v>
      </c>
      <c r="D19" s="8" t="s">
        <v>85</v>
      </c>
      <c r="E19" s="7" t="s">
        <v>73</v>
      </c>
      <c r="F19" s="7" t="s">
        <v>17</v>
      </c>
      <c r="G19" s="7" t="s">
        <v>17</v>
      </c>
      <c r="H19" s="8" t="s">
        <v>24</v>
      </c>
      <c r="I19" s="8" t="s">
        <v>44</v>
      </c>
      <c r="J19" s="8" t="s">
        <v>87</v>
      </c>
      <c r="K19" s="9" t="s">
        <v>28</v>
      </c>
      <c r="L19" s="9" t="s">
        <v>29</v>
      </c>
      <c r="V19" s="15" cm="1">
        <f t="array" ref="V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)(E19)</f>
        <v>32</v>
      </c>
      <c r="X19">
        <v>32</v>
      </c>
      <c r="Z19">
        <f ca="1"/>
        <v>32</v>
      </c>
      <c r="AB19">
        <f ca="1"/>
        <v>32</v>
      </c>
      <c r="AD19">
        <f ca="1"/>
        <v>32</v>
      </c>
    </row>
    <row r="20" spans="1:30" x14ac:dyDescent="0.3">
      <c r="A20" s="4" t="s">
        <v>88</v>
      </c>
      <c r="B20" s="4" t="s">
        <v>17</v>
      </c>
      <c r="C20" s="4" t="s">
        <v>18</v>
      </c>
      <c r="D20" s="5" t="s">
        <v>89</v>
      </c>
      <c r="E20" s="4" t="s">
        <v>90</v>
      </c>
      <c r="F20" s="4" t="s">
        <v>17</v>
      </c>
      <c r="G20" s="4" t="s">
        <v>17</v>
      </c>
      <c r="H20" s="5" t="s">
        <v>24</v>
      </c>
      <c r="I20" s="5" t="s">
        <v>26</v>
      </c>
      <c r="J20" s="5" t="s">
        <v>91</v>
      </c>
      <c r="K20" s="6" t="s">
        <v>28</v>
      </c>
      <c r="L20" s="6" t="s">
        <v>29</v>
      </c>
      <c r="V20" s="15" cm="1">
        <f t="array" ref="V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)(E20)</f>
        <v>-64</v>
      </c>
      <c r="X20">
        <v>-64</v>
      </c>
      <c r="Z20">
        <f ca="1"/>
        <v>-64</v>
      </c>
      <c r="AB20">
        <f ca="1"/>
        <v>-64</v>
      </c>
      <c r="AD20">
        <f ca="1"/>
        <v>-64</v>
      </c>
    </row>
    <row r="21" spans="1:30" x14ac:dyDescent="0.3">
      <c r="A21" s="7" t="s">
        <v>92</v>
      </c>
      <c r="B21" s="7" t="s">
        <v>93</v>
      </c>
      <c r="C21" s="7" t="s">
        <v>18</v>
      </c>
      <c r="D21" s="8" t="s">
        <v>94</v>
      </c>
      <c r="E21" s="7" t="s">
        <v>69</v>
      </c>
      <c r="F21" s="7" t="s">
        <v>17</v>
      </c>
      <c r="G21" s="7" t="s">
        <v>17</v>
      </c>
      <c r="H21" s="8" t="s">
        <v>24</v>
      </c>
      <c r="I21" s="8" t="s">
        <v>44</v>
      </c>
      <c r="J21" s="8" t="s">
        <v>97</v>
      </c>
      <c r="K21" s="9" t="s">
        <v>28</v>
      </c>
      <c r="L21" s="9" t="s">
        <v>29</v>
      </c>
      <c r="V21" s="15" cm="1">
        <f t="array" ref="V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)(E21)</f>
        <v>31</v>
      </c>
      <c r="X21">
        <v>31</v>
      </c>
      <c r="Z21">
        <f ca="1"/>
        <v>31</v>
      </c>
      <c r="AB21">
        <f ca="1"/>
        <v>31</v>
      </c>
      <c r="AD21">
        <f ca="1"/>
        <v>31</v>
      </c>
    </row>
    <row r="22" spans="1:30" x14ac:dyDescent="0.3">
      <c r="A22" s="4" t="s">
        <v>98</v>
      </c>
      <c r="B22" s="4" t="s">
        <v>93</v>
      </c>
      <c r="C22" s="4" t="s">
        <v>18</v>
      </c>
      <c r="D22" s="5" t="s">
        <v>94</v>
      </c>
      <c r="E22" s="4" t="s">
        <v>73</v>
      </c>
      <c r="F22" s="4" t="s">
        <v>17</v>
      </c>
      <c r="G22" s="4" t="s">
        <v>17</v>
      </c>
      <c r="H22" s="5" t="s">
        <v>24</v>
      </c>
      <c r="I22" s="5" t="s">
        <v>44</v>
      </c>
      <c r="J22" s="5" t="s">
        <v>99</v>
      </c>
      <c r="K22" s="6" t="s">
        <v>28</v>
      </c>
      <c r="L22" s="6" t="s">
        <v>29</v>
      </c>
      <c r="V22" s="15" cm="1">
        <f t="array" ref="V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)(E22)</f>
        <v>32</v>
      </c>
      <c r="X22">
        <v>32</v>
      </c>
      <c r="Z22">
        <f ca="1"/>
        <v>32</v>
      </c>
      <c r="AB22">
        <f ca="1"/>
        <v>32</v>
      </c>
      <c r="AD22">
        <f ca="1"/>
        <v>32</v>
      </c>
    </row>
    <row r="23" spans="1:30" x14ac:dyDescent="0.3">
      <c r="A23" s="7" t="s">
        <v>100</v>
      </c>
      <c r="B23" s="7" t="s">
        <v>93</v>
      </c>
      <c r="C23" s="7" t="s">
        <v>18</v>
      </c>
      <c r="D23" s="8" t="s">
        <v>101</v>
      </c>
      <c r="E23" s="7" t="s">
        <v>69</v>
      </c>
      <c r="F23" s="7" t="s">
        <v>17</v>
      </c>
      <c r="G23" s="7" t="s">
        <v>17</v>
      </c>
      <c r="H23" s="8" t="s">
        <v>24</v>
      </c>
      <c r="I23" s="8" t="s">
        <v>44</v>
      </c>
      <c r="J23" s="8" t="s">
        <v>102</v>
      </c>
      <c r="K23" s="9" t="s">
        <v>28</v>
      </c>
      <c r="L23" s="9" t="s">
        <v>29</v>
      </c>
      <c r="V23" s="15" cm="1">
        <f t="array" ref="V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)(E23)</f>
        <v>31</v>
      </c>
      <c r="X23">
        <v>31</v>
      </c>
      <c r="Z23">
        <f ca="1"/>
        <v>31</v>
      </c>
      <c r="AB23">
        <f ca="1"/>
        <v>31</v>
      </c>
      <c r="AD23">
        <f ca="1"/>
        <v>31</v>
      </c>
    </row>
    <row r="24" spans="1:30" x14ac:dyDescent="0.3">
      <c r="A24" s="4" t="s">
        <v>103</v>
      </c>
      <c r="B24" s="4" t="s">
        <v>17</v>
      </c>
      <c r="C24" s="4" t="s">
        <v>18</v>
      </c>
      <c r="D24" s="5" t="s">
        <v>104</v>
      </c>
      <c r="E24" s="4" t="s">
        <v>105</v>
      </c>
      <c r="F24" s="4" t="s">
        <v>17</v>
      </c>
      <c r="G24" s="4" t="s">
        <v>17</v>
      </c>
      <c r="H24" s="5" t="s">
        <v>24</v>
      </c>
      <c r="I24" s="5" t="s">
        <v>26</v>
      </c>
      <c r="J24" s="5" t="s">
        <v>106</v>
      </c>
      <c r="K24" s="6" t="s">
        <v>28</v>
      </c>
      <c r="L24" s="6" t="s">
        <v>29</v>
      </c>
      <c r="V24" s="15" cm="1">
        <f t="array" ref="V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)(E24)</f>
        <v>-166</v>
      </c>
      <c r="X24">
        <v>-166</v>
      </c>
      <c r="Z24">
        <f ca="1"/>
        <v>-166</v>
      </c>
      <c r="AB24">
        <f ca="1"/>
        <v>-166</v>
      </c>
      <c r="AD24">
        <f ca="1"/>
        <v>-166</v>
      </c>
    </row>
    <row r="25" spans="1:30" x14ac:dyDescent="0.3">
      <c r="A25" s="7" t="s">
        <v>107</v>
      </c>
      <c r="B25" s="7" t="s">
        <v>93</v>
      </c>
      <c r="C25" s="7" t="s">
        <v>18</v>
      </c>
      <c r="D25" s="8" t="s">
        <v>108</v>
      </c>
      <c r="E25" s="7" t="s">
        <v>73</v>
      </c>
      <c r="F25" s="7" t="s">
        <v>17</v>
      </c>
      <c r="G25" s="7" t="s">
        <v>17</v>
      </c>
      <c r="H25" s="8" t="s">
        <v>24</v>
      </c>
      <c r="I25" s="8" t="s">
        <v>44</v>
      </c>
      <c r="J25" s="8" t="s">
        <v>109</v>
      </c>
      <c r="K25" s="9" t="s">
        <v>28</v>
      </c>
      <c r="L25" s="9" t="s">
        <v>29</v>
      </c>
      <c r="V25" s="15" cm="1">
        <f t="array" ref="V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)(E25)</f>
        <v>32</v>
      </c>
      <c r="X25">
        <v>32</v>
      </c>
      <c r="Z25">
        <f ca="1"/>
        <v>32</v>
      </c>
      <c r="AB25">
        <f ca="1"/>
        <v>32</v>
      </c>
      <c r="AD25">
        <f ca="1"/>
        <v>32</v>
      </c>
    </row>
    <row r="26" spans="1:30" x14ac:dyDescent="0.3">
      <c r="A26" s="4" t="s">
        <v>110</v>
      </c>
      <c r="B26" s="4" t="s">
        <v>111</v>
      </c>
      <c r="C26" s="4" t="s">
        <v>18</v>
      </c>
      <c r="D26" s="5" t="s">
        <v>112</v>
      </c>
      <c r="E26" s="4" t="s">
        <v>73</v>
      </c>
      <c r="F26" s="4" t="s">
        <v>17</v>
      </c>
      <c r="G26" s="4" t="s">
        <v>17</v>
      </c>
      <c r="H26" s="5" t="s">
        <v>24</v>
      </c>
      <c r="I26" s="5" t="s">
        <v>44</v>
      </c>
      <c r="J26" s="5" t="s">
        <v>113</v>
      </c>
      <c r="K26" s="6" t="s">
        <v>28</v>
      </c>
      <c r="L26" s="6" t="s">
        <v>29</v>
      </c>
      <c r="V26" s="15" cm="1">
        <f t="array" ref="V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)(E26)</f>
        <v>32</v>
      </c>
      <c r="X26">
        <v>32</v>
      </c>
      <c r="Z26">
        <f ca="1"/>
        <v>32</v>
      </c>
      <c r="AB26">
        <f ca="1"/>
        <v>32</v>
      </c>
      <c r="AD26">
        <f ca="1"/>
        <v>32</v>
      </c>
    </row>
    <row r="27" spans="1:30" x14ac:dyDescent="0.3">
      <c r="A27" s="7" t="s">
        <v>114</v>
      </c>
      <c r="B27" s="7" t="s">
        <v>111</v>
      </c>
      <c r="C27" s="7" t="s">
        <v>18</v>
      </c>
      <c r="D27" s="8" t="s">
        <v>115</v>
      </c>
      <c r="E27" s="7" t="s">
        <v>73</v>
      </c>
      <c r="F27" s="7" t="s">
        <v>17</v>
      </c>
      <c r="G27" s="7" t="s">
        <v>17</v>
      </c>
      <c r="H27" s="8" t="s">
        <v>24</v>
      </c>
      <c r="I27" s="8" t="s">
        <v>44</v>
      </c>
      <c r="J27" s="8" t="s">
        <v>116</v>
      </c>
      <c r="K27" s="9" t="s">
        <v>28</v>
      </c>
      <c r="L27" s="9" t="s">
        <v>29</v>
      </c>
      <c r="V27" s="15" cm="1">
        <f t="array" ref="V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)(E27)</f>
        <v>32</v>
      </c>
      <c r="X27">
        <v>32</v>
      </c>
      <c r="Z27">
        <f ca="1"/>
        <v>32</v>
      </c>
      <c r="AB27">
        <f ca="1"/>
        <v>32</v>
      </c>
      <c r="AD27">
        <f ca="1"/>
        <v>32</v>
      </c>
    </row>
    <row r="28" spans="1:30" x14ac:dyDescent="0.3">
      <c r="A28" s="4" t="s">
        <v>117</v>
      </c>
      <c r="B28" s="4" t="s">
        <v>111</v>
      </c>
      <c r="C28" s="4" t="s">
        <v>18</v>
      </c>
      <c r="D28" s="5" t="s">
        <v>118</v>
      </c>
      <c r="E28" s="4" t="s">
        <v>42</v>
      </c>
      <c r="F28" s="4" t="s">
        <v>17</v>
      </c>
      <c r="G28" s="4" t="s">
        <v>17</v>
      </c>
      <c r="H28" s="5" t="s">
        <v>24</v>
      </c>
      <c r="I28" s="5" t="s">
        <v>44</v>
      </c>
      <c r="J28" s="5" t="s">
        <v>121</v>
      </c>
      <c r="K28" s="6" t="s">
        <v>28</v>
      </c>
      <c r="L28" s="6" t="s">
        <v>29</v>
      </c>
      <c r="V28" s="15" cm="1">
        <f t="array" ref="V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)(E28)</f>
        <v>28</v>
      </c>
      <c r="X28">
        <v>28</v>
      </c>
      <c r="Z28">
        <f ca="1"/>
        <v>28</v>
      </c>
      <c r="AB28">
        <f ca="1"/>
        <v>28</v>
      </c>
      <c r="AD28">
        <f ca="1"/>
        <v>28</v>
      </c>
    </row>
    <row r="29" spans="1:30" x14ac:dyDescent="0.3">
      <c r="A29" s="7" t="s">
        <v>122</v>
      </c>
      <c r="B29" s="7" t="s">
        <v>111</v>
      </c>
      <c r="C29" s="7" t="s">
        <v>18</v>
      </c>
      <c r="D29" s="8" t="s">
        <v>118</v>
      </c>
      <c r="E29" s="7" t="s">
        <v>123</v>
      </c>
      <c r="F29" s="7" t="s">
        <v>17</v>
      </c>
      <c r="G29" s="7" t="s">
        <v>17</v>
      </c>
      <c r="H29" s="8" t="s">
        <v>24</v>
      </c>
      <c r="I29" s="8" t="s">
        <v>44</v>
      </c>
      <c r="J29" s="8" t="s">
        <v>124</v>
      </c>
      <c r="K29" s="9" t="s">
        <v>28</v>
      </c>
      <c r="L29" s="9" t="s">
        <v>29</v>
      </c>
      <c r="V29" s="15" cm="1">
        <f t="array" ref="V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)(E29)</f>
        <v>34</v>
      </c>
      <c r="X29">
        <v>34</v>
      </c>
      <c r="Z29">
        <f ca="1"/>
        <v>34</v>
      </c>
      <c r="AB29">
        <f ca="1"/>
        <v>34</v>
      </c>
      <c r="AD29">
        <f ca="1"/>
        <v>34</v>
      </c>
    </row>
    <row r="30" spans="1:30" x14ac:dyDescent="0.3">
      <c r="A30" s="4" t="s">
        <v>125</v>
      </c>
      <c r="B30" s="4" t="s">
        <v>17</v>
      </c>
      <c r="C30" s="4" t="s">
        <v>18</v>
      </c>
      <c r="D30" s="5" t="s">
        <v>126</v>
      </c>
      <c r="E30" s="4" t="s">
        <v>128</v>
      </c>
      <c r="F30" s="4" t="s">
        <v>17</v>
      </c>
      <c r="G30" s="4" t="s">
        <v>17</v>
      </c>
      <c r="H30" s="5" t="s">
        <v>24</v>
      </c>
      <c r="I30" s="5" t="s">
        <v>26</v>
      </c>
      <c r="J30" s="5" t="s">
        <v>129</v>
      </c>
      <c r="K30" s="6" t="s">
        <v>28</v>
      </c>
      <c r="L30" s="6" t="s">
        <v>29</v>
      </c>
      <c r="V30" s="15" cm="1">
        <f t="array" ref="V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)(E30)</f>
        <v>-8</v>
      </c>
      <c r="X30">
        <v>-8</v>
      </c>
      <c r="Z30">
        <f ca="1"/>
        <v>-8</v>
      </c>
      <c r="AB30">
        <f ca="1"/>
        <v>-8</v>
      </c>
      <c r="AD30">
        <f ca="1"/>
        <v>-8</v>
      </c>
    </row>
    <row r="31" spans="1:30" x14ac:dyDescent="0.3">
      <c r="A31" s="7" t="s">
        <v>130</v>
      </c>
      <c r="B31" s="7" t="s">
        <v>17</v>
      </c>
      <c r="C31" s="7" t="s">
        <v>18</v>
      </c>
      <c r="D31" s="8" t="s">
        <v>131</v>
      </c>
      <c r="E31" s="7" t="s">
        <v>134</v>
      </c>
      <c r="F31" s="7" t="s">
        <v>17</v>
      </c>
      <c r="G31" s="7" t="s">
        <v>17</v>
      </c>
      <c r="H31" s="8" t="s">
        <v>24</v>
      </c>
      <c r="I31" s="8" t="s">
        <v>26</v>
      </c>
      <c r="J31" s="8" t="s">
        <v>135</v>
      </c>
      <c r="K31" s="9" t="s">
        <v>28</v>
      </c>
      <c r="L31" s="9" t="s">
        <v>29</v>
      </c>
      <c r="V31" s="15" cm="1">
        <f t="array" ref="V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)(E31)</f>
        <v>-20</v>
      </c>
      <c r="X31">
        <v>-20</v>
      </c>
      <c r="Z31">
        <f ca="1"/>
        <v>-20</v>
      </c>
      <c r="AB31">
        <f ca="1"/>
        <v>-20</v>
      </c>
      <c r="AD31">
        <f ca="1"/>
        <v>-20</v>
      </c>
    </row>
    <row r="32" spans="1:30" x14ac:dyDescent="0.3">
      <c r="A32" s="4" t="s">
        <v>136</v>
      </c>
      <c r="B32" s="4" t="s">
        <v>137</v>
      </c>
      <c r="C32" s="4" t="s">
        <v>18</v>
      </c>
      <c r="D32" s="5" t="s">
        <v>138</v>
      </c>
      <c r="E32" s="4" t="s">
        <v>42</v>
      </c>
      <c r="F32" s="4" t="s">
        <v>140</v>
      </c>
      <c r="G32" s="4" t="s">
        <v>17</v>
      </c>
      <c r="H32" s="5" t="s">
        <v>24</v>
      </c>
      <c r="I32" s="5" t="s">
        <v>44</v>
      </c>
      <c r="J32" s="5" t="s">
        <v>141</v>
      </c>
      <c r="K32" s="6" t="s">
        <v>28</v>
      </c>
      <c r="L32" s="6" t="s">
        <v>29</v>
      </c>
      <c r="V32" s="15" cm="1">
        <f t="array" ref="V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)(E32)</f>
        <v>28</v>
      </c>
      <c r="X32">
        <v>28</v>
      </c>
      <c r="Z32">
        <f ca="1"/>
        <v>28</v>
      </c>
      <c r="AB32">
        <f ca="1"/>
        <v>28</v>
      </c>
      <c r="AD32">
        <f ca="1"/>
        <v>28</v>
      </c>
    </row>
    <row r="33" spans="1:30" x14ac:dyDescent="0.3">
      <c r="A33" s="7" t="s">
        <v>142</v>
      </c>
      <c r="B33" s="7" t="s">
        <v>143</v>
      </c>
      <c r="C33" s="7" t="s">
        <v>18</v>
      </c>
      <c r="D33" s="8" t="s">
        <v>144</v>
      </c>
      <c r="E33" s="7" t="s">
        <v>42</v>
      </c>
      <c r="F33" s="7" t="s">
        <v>140</v>
      </c>
      <c r="G33" s="7" t="s">
        <v>17</v>
      </c>
      <c r="H33" s="8" t="s">
        <v>24</v>
      </c>
      <c r="I33" s="8" t="s">
        <v>44</v>
      </c>
      <c r="J33" s="8" t="s">
        <v>146</v>
      </c>
      <c r="K33" s="9" t="s">
        <v>28</v>
      </c>
      <c r="L33" s="9" t="s">
        <v>29</v>
      </c>
      <c r="V33" s="15" cm="1">
        <f t="array" ref="V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)(E33)</f>
        <v>28</v>
      </c>
      <c r="X33">
        <v>28</v>
      </c>
      <c r="Z33">
        <f ca="1"/>
        <v>28</v>
      </c>
      <c r="AB33">
        <f ca="1"/>
        <v>28</v>
      </c>
      <c r="AD33">
        <f ca="1"/>
        <v>28</v>
      </c>
    </row>
    <row r="34" spans="1:30" x14ac:dyDescent="0.3">
      <c r="A34" s="4" t="s">
        <v>147</v>
      </c>
      <c r="B34" s="4" t="s">
        <v>17</v>
      </c>
      <c r="C34" s="4" t="s">
        <v>18</v>
      </c>
      <c r="D34" s="5" t="s">
        <v>148</v>
      </c>
      <c r="E34" s="4" t="s">
        <v>151</v>
      </c>
      <c r="F34" s="4" t="s">
        <v>17</v>
      </c>
      <c r="G34" s="4" t="s">
        <v>17</v>
      </c>
      <c r="H34" s="5" t="s">
        <v>24</v>
      </c>
      <c r="I34" s="5" t="s">
        <v>26</v>
      </c>
      <c r="J34" s="5" t="s">
        <v>152</v>
      </c>
      <c r="K34" s="6" t="s">
        <v>28</v>
      </c>
      <c r="L34" s="6" t="s">
        <v>29</v>
      </c>
      <c r="V34" s="15" cm="1">
        <f t="array" ref="V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)(E34)</f>
        <v>-18</v>
      </c>
      <c r="X34">
        <v>-18</v>
      </c>
      <c r="Z34">
        <f ca="1"/>
        <v>-18</v>
      </c>
      <c r="AB34">
        <f ca="1"/>
        <v>-18</v>
      </c>
      <c r="AD34">
        <f ca="1"/>
        <v>-18</v>
      </c>
    </row>
    <row r="35" spans="1:30" x14ac:dyDescent="0.3">
      <c r="A35" s="7" t="s">
        <v>153</v>
      </c>
      <c r="B35" s="7" t="s">
        <v>17</v>
      </c>
      <c r="C35" s="7" t="s">
        <v>18</v>
      </c>
      <c r="D35" s="8" t="s">
        <v>154</v>
      </c>
      <c r="E35" s="7" t="s">
        <v>155</v>
      </c>
      <c r="F35" s="7" t="s">
        <v>17</v>
      </c>
      <c r="G35" s="7" t="s">
        <v>17</v>
      </c>
      <c r="H35" s="8" t="s">
        <v>24</v>
      </c>
      <c r="I35" s="8" t="s">
        <v>26</v>
      </c>
      <c r="J35" s="8" t="s">
        <v>156</v>
      </c>
      <c r="K35" s="9" t="s">
        <v>28</v>
      </c>
      <c r="L35" s="9" t="s">
        <v>29</v>
      </c>
      <c r="V35" s="15" cm="1">
        <f t="array" ref="V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)(E35)</f>
        <v>-11</v>
      </c>
      <c r="X35">
        <v>-11</v>
      </c>
      <c r="Z35">
        <f ca="1"/>
        <v>-11</v>
      </c>
      <c r="AB35">
        <f ca="1"/>
        <v>-11</v>
      </c>
      <c r="AD35">
        <f ca="1"/>
        <v>-11</v>
      </c>
    </row>
    <row r="36" spans="1:30" x14ac:dyDescent="0.3">
      <c r="A36" s="4" t="s">
        <v>157</v>
      </c>
      <c r="B36" s="4" t="s">
        <v>111</v>
      </c>
      <c r="C36" s="4" t="s">
        <v>18</v>
      </c>
      <c r="D36" s="5" t="s">
        <v>154</v>
      </c>
      <c r="E36" s="4" t="s">
        <v>42</v>
      </c>
      <c r="F36" s="4" t="s">
        <v>17</v>
      </c>
      <c r="G36" s="4" t="s">
        <v>17</v>
      </c>
      <c r="H36" s="5" t="s">
        <v>24</v>
      </c>
      <c r="I36" s="5" t="s">
        <v>44</v>
      </c>
      <c r="J36" s="5" t="s">
        <v>158</v>
      </c>
      <c r="K36" s="6" t="s">
        <v>28</v>
      </c>
      <c r="L36" s="6" t="s">
        <v>29</v>
      </c>
      <c r="V36" s="15" cm="1">
        <f t="array" ref="V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)(E36)</f>
        <v>28</v>
      </c>
      <c r="X36">
        <v>28</v>
      </c>
      <c r="Z36">
        <f ca="1"/>
        <v>28</v>
      </c>
      <c r="AB36">
        <f ca="1"/>
        <v>28</v>
      </c>
      <c r="AD36">
        <f ca="1"/>
        <v>28</v>
      </c>
    </row>
    <row r="37" spans="1:30" x14ac:dyDescent="0.3">
      <c r="A37" s="7" t="s">
        <v>159</v>
      </c>
      <c r="B37" s="7" t="s">
        <v>160</v>
      </c>
      <c r="C37" s="7" t="s">
        <v>18</v>
      </c>
      <c r="D37" s="8" t="s">
        <v>161</v>
      </c>
      <c r="E37" s="7" t="s">
        <v>42</v>
      </c>
      <c r="F37" s="7" t="s">
        <v>140</v>
      </c>
      <c r="G37" s="7" t="s">
        <v>17</v>
      </c>
      <c r="H37" s="8" t="s">
        <v>24</v>
      </c>
      <c r="I37" s="8" t="s">
        <v>44</v>
      </c>
      <c r="J37" s="8" t="s">
        <v>163</v>
      </c>
      <c r="K37" s="9" t="s">
        <v>28</v>
      </c>
      <c r="L37" s="9" t="s">
        <v>29</v>
      </c>
      <c r="V37" s="15" cm="1">
        <f t="array" ref="V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)(E37)</f>
        <v>28</v>
      </c>
      <c r="X37">
        <v>28</v>
      </c>
      <c r="Z37">
        <f ca="1"/>
        <v>28</v>
      </c>
      <c r="AB37">
        <f ca="1"/>
        <v>28</v>
      </c>
      <c r="AD37">
        <f ca="1"/>
        <v>28</v>
      </c>
    </row>
    <row r="38" spans="1:30" x14ac:dyDescent="0.3">
      <c r="A38" s="4" t="s">
        <v>166</v>
      </c>
      <c r="B38" s="4" t="s">
        <v>17</v>
      </c>
      <c r="C38" s="4" t="s">
        <v>18</v>
      </c>
      <c r="D38" s="5" t="s">
        <v>167</v>
      </c>
      <c r="E38" s="4" t="s">
        <v>168</v>
      </c>
      <c r="F38" s="4" t="s">
        <v>17</v>
      </c>
      <c r="G38" s="4" t="s">
        <v>17</v>
      </c>
      <c r="H38" s="5" t="s">
        <v>24</v>
      </c>
      <c r="I38" s="5" t="s">
        <v>26</v>
      </c>
      <c r="J38" s="5" t="s">
        <v>169</v>
      </c>
      <c r="K38" s="6" t="s">
        <v>28</v>
      </c>
      <c r="L38" s="6" t="s">
        <v>29</v>
      </c>
      <c r="V38" s="15" cm="1">
        <f t="array" ref="V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)(E38)</f>
        <v>-9</v>
      </c>
      <c r="X38">
        <v>-9</v>
      </c>
      <c r="Z38">
        <f ca="1"/>
        <v>-9</v>
      </c>
      <c r="AB38">
        <f ca="1"/>
        <v>-9</v>
      </c>
      <c r="AD38">
        <f ca="1"/>
        <v>-9</v>
      </c>
    </row>
    <row r="39" spans="1:30" x14ac:dyDescent="0.3">
      <c r="A39" s="7" t="s">
        <v>170</v>
      </c>
      <c r="B39" s="7" t="s">
        <v>171</v>
      </c>
      <c r="C39" s="7" t="s">
        <v>18</v>
      </c>
      <c r="D39" s="8" t="s">
        <v>172</v>
      </c>
      <c r="E39" s="7" t="s">
        <v>73</v>
      </c>
      <c r="F39" s="7" t="s">
        <v>17</v>
      </c>
      <c r="G39" s="7" t="s">
        <v>17</v>
      </c>
      <c r="H39" s="8" t="s">
        <v>24</v>
      </c>
      <c r="I39" s="8" t="s">
        <v>44</v>
      </c>
      <c r="J39" s="8" t="s">
        <v>173</v>
      </c>
      <c r="K39" s="9" t="s">
        <v>28</v>
      </c>
      <c r="L39" s="9" t="s">
        <v>29</v>
      </c>
      <c r="V39" s="15" cm="1">
        <f t="array" ref="V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)(E39)</f>
        <v>32</v>
      </c>
      <c r="X39">
        <v>32</v>
      </c>
      <c r="Z39">
        <f ca="1"/>
        <v>32</v>
      </c>
      <c r="AB39">
        <f ca="1"/>
        <v>32</v>
      </c>
      <c r="AD39">
        <f ca="1"/>
        <v>32</v>
      </c>
    </row>
    <row r="40" spans="1:30" x14ac:dyDescent="0.3">
      <c r="A40" s="4" t="s">
        <v>174</v>
      </c>
      <c r="B40" s="4" t="s">
        <v>171</v>
      </c>
      <c r="C40" s="4" t="s">
        <v>18</v>
      </c>
      <c r="D40" s="5" t="s">
        <v>175</v>
      </c>
      <c r="E40" s="4" t="s">
        <v>176</v>
      </c>
      <c r="F40" s="4" t="s">
        <v>17</v>
      </c>
      <c r="G40" s="4" t="s">
        <v>17</v>
      </c>
      <c r="H40" s="5" t="s">
        <v>24</v>
      </c>
      <c r="I40" s="5" t="s">
        <v>44</v>
      </c>
      <c r="J40" s="5" t="s">
        <v>177</v>
      </c>
      <c r="K40" s="6" t="s">
        <v>28</v>
      </c>
      <c r="L40" s="6" t="s">
        <v>29</v>
      </c>
      <c r="V40" s="15" cm="1">
        <f t="array" ref="V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)(E40)</f>
        <v>4</v>
      </c>
      <c r="X40">
        <v>4</v>
      </c>
      <c r="Z40">
        <f ca="1"/>
        <v>4</v>
      </c>
      <c r="AB40">
        <f ca="1"/>
        <v>4</v>
      </c>
      <c r="AD40">
        <f ca="1"/>
        <v>4</v>
      </c>
    </row>
    <row r="41" spans="1:30" x14ac:dyDescent="0.3">
      <c r="A41" s="7" t="s">
        <v>178</v>
      </c>
      <c r="B41" s="7" t="s">
        <v>171</v>
      </c>
      <c r="C41" s="7" t="s">
        <v>18</v>
      </c>
      <c r="D41" s="8" t="s">
        <v>175</v>
      </c>
      <c r="E41" s="7" t="s">
        <v>123</v>
      </c>
      <c r="F41" s="7" t="s">
        <v>17</v>
      </c>
      <c r="G41" s="7" t="s">
        <v>17</v>
      </c>
      <c r="H41" s="8" t="s">
        <v>24</v>
      </c>
      <c r="I41" s="8" t="s">
        <v>44</v>
      </c>
      <c r="J41" s="8" t="s">
        <v>179</v>
      </c>
      <c r="K41" s="9" t="s">
        <v>28</v>
      </c>
      <c r="L41" s="9" t="s">
        <v>29</v>
      </c>
      <c r="V41" s="15" cm="1">
        <f t="array" ref="V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)(E41)</f>
        <v>34</v>
      </c>
      <c r="X41">
        <v>34</v>
      </c>
      <c r="Z41">
        <f ca="1"/>
        <v>34</v>
      </c>
      <c r="AB41">
        <f ca="1"/>
        <v>34</v>
      </c>
      <c r="AD41">
        <f ca="1"/>
        <v>34</v>
      </c>
    </row>
    <row r="42" spans="1:30" x14ac:dyDescent="0.3">
      <c r="A42" s="4" t="s">
        <v>180</v>
      </c>
      <c r="B42" s="4" t="s">
        <v>181</v>
      </c>
      <c r="C42" s="4" t="s">
        <v>18</v>
      </c>
      <c r="D42" s="5" t="s">
        <v>175</v>
      </c>
      <c r="E42" s="4" t="s">
        <v>42</v>
      </c>
      <c r="F42" s="4" t="s">
        <v>140</v>
      </c>
      <c r="G42" s="4" t="s">
        <v>17</v>
      </c>
      <c r="H42" s="5" t="s">
        <v>24</v>
      </c>
      <c r="I42" s="5" t="s">
        <v>44</v>
      </c>
      <c r="J42" s="5" t="s">
        <v>182</v>
      </c>
      <c r="K42" s="6" t="s">
        <v>28</v>
      </c>
      <c r="L42" s="6" t="s">
        <v>29</v>
      </c>
      <c r="V42" s="15" cm="1">
        <f t="array" ref="V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)(E42)</f>
        <v>28</v>
      </c>
      <c r="X42">
        <v>28</v>
      </c>
      <c r="Z42">
        <f ca="1"/>
        <v>28</v>
      </c>
      <c r="AB42">
        <f ca="1"/>
        <v>28</v>
      </c>
      <c r="AD42">
        <f ca="1"/>
        <v>28</v>
      </c>
    </row>
    <row r="43" spans="1:30" x14ac:dyDescent="0.3">
      <c r="A43" s="7" t="s">
        <v>183</v>
      </c>
      <c r="B43" s="7" t="s">
        <v>171</v>
      </c>
      <c r="C43" s="7" t="s">
        <v>18</v>
      </c>
      <c r="D43" s="8" t="s">
        <v>184</v>
      </c>
      <c r="E43" s="7" t="s">
        <v>185</v>
      </c>
      <c r="F43" s="7" t="s">
        <v>17</v>
      </c>
      <c r="G43" s="7" t="s">
        <v>17</v>
      </c>
      <c r="H43" s="8" t="s">
        <v>24</v>
      </c>
      <c r="I43" s="8" t="s">
        <v>44</v>
      </c>
      <c r="J43" s="8" t="s">
        <v>186</v>
      </c>
      <c r="K43" s="9" t="s">
        <v>28</v>
      </c>
      <c r="L43" s="9" t="s">
        <v>29</v>
      </c>
      <c r="V43" s="15" cm="1">
        <f t="array" ref="V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)(E43)</f>
        <v>30</v>
      </c>
      <c r="X43">
        <v>30</v>
      </c>
      <c r="Z43">
        <f ca="1"/>
        <v>30</v>
      </c>
      <c r="AB43">
        <f ca="1"/>
        <v>30</v>
      </c>
      <c r="AD43">
        <f ca="1"/>
        <v>30</v>
      </c>
    </row>
    <row r="44" spans="1:30" x14ac:dyDescent="0.3">
      <c r="A44" s="4" t="s">
        <v>187</v>
      </c>
      <c r="B44" s="4" t="s">
        <v>171</v>
      </c>
      <c r="C44" s="4" t="s">
        <v>18</v>
      </c>
      <c r="D44" s="5" t="s">
        <v>188</v>
      </c>
      <c r="E44" s="4" t="s">
        <v>73</v>
      </c>
      <c r="F44" s="4" t="s">
        <v>17</v>
      </c>
      <c r="G44" s="4" t="s">
        <v>17</v>
      </c>
      <c r="H44" s="5" t="s">
        <v>24</v>
      </c>
      <c r="I44" s="5" t="s">
        <v>44</v>
      </c>
      <c r="J44" s="5" t="s">
        <v>189</v>
      </c>
      <c r="K44" s="6" t="s">
        <v>28</v>
      </c>
      <c r="L44" s="6" t="s">
        <v>29</v>
      </c>
      <c r="V44" s="15" cm="1">
        <f t="array" ref="V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)(E44)</f>
        <v>32</v>
      </c>
      <c r="X44">
        <v>32</v>
      </c>
      <c r="Z44">
        <f ca="1"/>
        <v>32</v>
      </c>
      <c r="AB44">
        <f ca="1"/>
        <v>32</v>
      </c>
      <c r="AD44">
        <f ca="1"/>
        <v>32</v>
      </c>
    </row>
    <row r="45" spans="1:30" x14ac:dyDescent="0.3">
      <c r="A45" s="7" t="s">
        <v>190</v>
      </c>
      <c r="B45" s="7" t="s">
        <v>17</v>
      </c>
      <c r="C45" s="7" t="s">
        <v>18</v>
      </c>
      <c r="D45" s="8" t="s">
        <v>188</v>
      </c>
      <c r="E45" s="7" t="s">
        <v>155</v>
      </c>
      <c r="F45" s="7" t="s">
        <v>17</v>
      </c>
      <c r="G45" s="7" t="s">
        <v>17</v>
      </c>
      <c r="H45" s="8" t="s">
        <v>24</v>
      </c>
      <c r="I45" s="8" t="s">
        <v>26</v>
      </c>
      <c r="J45" s="8" t="s">
        <v>191</v>
      </c>
      <c r="K45" s="9" t="s">
        <v>28</v>
      </c>
      <c r="L45" s="9" t="s">
        <v>29</v>
      </c>
      <c r="V45" s="15" cm="1">
        <f t="array" ref="V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)(E45)</f>
        <v>-11</v>
      </c>
      <c r="X45">
        <v>-11</v>
      </c>
      <c r="Z45">
        <f ca="1"/>
        <v>-11</v>
      </c>
      <c r="AB45">
        <f ca="1"/>
        <v>-11</v>
      </c>
      <c r="AD45">
        <f ca="1"/>
        <v>-11</v>
      </c>
    </row>
    <row r="46" spans="1:30" x14ac:dyDescent="0.3">
      <c r="A46" s="4" t="s">
        <v>192</v>
      </c>
      <c r="B46" s="4" t="s">
        <v>17</v>
      </c>
      <c r="C46" s="4" t="s">
        <v>18</v>
      </c>
      <c r="D46" s="5" t="s">
        <v>188</v>
      </c>
      <c r="E46" s="4" t="s">
        <v>193</v>
      </c>
      <c r="F46" s="4" t="s">
        <v>17</v>
      </c>
      <c r="G46" s="4" t="s">
        <v>17</v>
      </c>
      <c r="H46" s="5" t="s">
        <v>24</v>
      </c>
      <c r="I46" s="5" t="s">
        <v>26</v>
      </c>
      <c r="J46" s="5" t="s">
        <v>194</v>
      </c>
      <c r="K46" s="6" t="s">
        <v>28</v>
      </c>
      <c r="L46" s="6" t="s">
        <v>29</v>
      </c>
      <c r="V46" s="15" cm="1">
        <f t="array" ref="V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)(E46)</f>
        <v>-7</v>
      </c>
      <c r="X46">
        <v>-7</v>
      </c>
      <c r="Z46">
        <f ca="1"/>
        <v>-7</v>
      </c>
      <c r="AB46">
        <f ca="1"/>
        <v>-7</v>
      </c>
      <c r="AD46">
        <f ca="1"/>
        <v>-7</v>
      </c>
    </row>
    <row r="47" spans="1:30" x14ac:dyDescent="0.3">
      <c r="A47" s="7" t="s">
        <v>195</v>
      </c>
      <c r="B47" s="7" t="s">
        <v>171</v>
      </c>
      <c r="C47" s="7" t="s">
        <v>18</v>
      </c>
      <c r="D47" s="8" t="s">
        <v>196</v>
      </c>
      <c r="E47" s="7" t="s">
        <v>185</v>
      </c>
      <c r="F47" s="7" t="s">
        <v>17</v>
      </c>
      <c r="G47" s="7" t="s">
        <v>17</v>
      </c>
      <c r="H47" s="8" t="s">
        <v>24</v>
      </c>
      <c r="I47" s="8" t="s">
        <v>44</v>
      </c>
      <c r="J47" s="8" t="s">
        <v>197</v>
      </c>
      <c r="K47" s="9" t="s">
        <v>28</v>
      </c>
      <c r="L47" s="9" t="s">
        <v>29</v>
      </c>
      <c r="V47" s="15" cm="1">
        <f t="array" ref="V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)(E47)</f>
        <v>30</v>
      </c>
      <c r="X47">
        <v>30</v>
      </c>
      <c r="Z47">
        <f ca="1"/>
        <v>30</v>
      </c>
      <c r="AB47">
        <f ca="1"/>
        <v>30</v>
      </c>
      <c r="AD47">
        <f ca="1"/>
        <v>30</v>
      </c>
    </row>
    <row r="48" spans="1:30" x14ac:dyDescent="0.3">
      <c r="A48" s="4" t="s">
        <v>198</v>
      </c>
      <c r="B48" s="4" t="s">
        <v>199</v>
      </c>
      <c r="C48" s="4" t="s">
        <v>18</v>
      </c>
      <c r="D48" s="5" t="s">
        <v>196</v>
      </c>
      <c r="E48" s="4" t="s">
        <v>42</v>
      </c>
      <c r="F48" s="4" t="s">
        <v>140</v>
      </c>
      <c r="G48" s="4" t="s">
        <v>17</v>
      </c>
      <c r="H48" s="5" t="s">
        <v>24</v>
      </c>
      <c r="I48" s="5" t="s">
        <v>44</v>
      </c>
      <c r="J48" s="5" t="s">
        <v>200</v>
      </c>
      <c r="K48" s="6" t="s">
        <v>28</v>
      </c>
      <c r="L48" s="6" t="s">
        <v>29</v>
      </c>
      <c r="V48" s="15" cm="1">
        <f t="array" ref="V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)(E48)</f>
        <v>28</v>
      </c>
      <c r="X48">
        <v>28</v>
      </c>
      <c r="Z48">
        <f ca="1"/>
        <v>28</v>
      </c>
      <c r="AB48">
        <f ca="1"/>
        <v>28</v>
      </c>
      <c r="AD48">
        <f ca="1"/>
        <v>28</v>
      </c>
    </row>
    <row r="49" spans="1:30" x14ac:dyDescent="0.3">
      <c r="A49" s="7" t="s">
        <v>201</v>
      </c>
      <c r="B49" s="7" t="s">
        <v>17</v>
      </c>
      <c r="C49" s="7" t="s">
        <v>18</v>
      </c>
      <c r="D49" s="8" t="s">
        <v>202</v>
      </c>
      <c r="E49" s="7" t="s">
        <v>193</v>
      </c>
      <c r="F49" s="7" t="s">
        <v>17</v>
      </c>
      <c r="G49" s="7" t="s">
        <v>17</v>
      </c>
      <c r="H49" s="8" t="s">
        <v>24</v>
      </c>
      <c r="I49" s="8" t="s">
        <v>26</v>
      </c>
      <c r="J49" s="8" t="s">
        <v>203</v>
      </c>
      <c r="K49" s="9" t="s">
        <v>28</v>
      </c>
      <c r="L49" s="9" t="s">
        <v>29</v>
      </c>
      <c r="V49" s="15" cm="1">
        <f t="array" ref="V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)(E49)</f>
        <v>-7</v>
      </c>
      <c r="X49">
        <v>-7</v>
      </c>
      <c r="Z49">
        <f ca="1"/>
        <v>-7</v>
      </c>
      <c r="AB49">
        <f ca="1"/>
        <v>-7</v>
      </c>
      <c r="AD49">
        <f ca="1"/>
        <v>-7</v>
      </c>
    </row>
    <row r="50" spans="1:30" x14ac:dyDescent="0.3">
      <c r="A50" s="4" t="s">
        <v>204</v>
      </c>
      <c r="B50" s="4" t="s">
        <v>17</v>
      </c>
      <c r="C50" s="4" t="s">
        <v>18</v>
      </c>
      <c r="D50" s="5" t="s">
        <v>202</v>
      </c>
      <c r="E50" s="4" t="s">
        <v>205</v>
      </c>
      <c r="F50" s="4" t="s">
        <v>17</v>
      </c>
      <c r="G50" s="4" t="s">
        <v>17</v>
      </c>
      <c r="H50" s="5" t="s">
        <v>24</v>
      </c>
      <c r="I50" s="5" t="s">
        <v>26</v>
      </c>
      <c r="J50" s="5" t="s">
        <v>206</v>
      </c>
      <c r="K50" s="6" t="s">
        <v>28</v>
      </c>
      <c r="L50" s="6" t="s">
        <v>29</v>
      </c>
      <c r="V50" s="15" cm="1">
        <f t="array" ref="V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)(E50)</f>
        <v>10</v>
      </c>
      <c r="X50">
        <v>10</v>
      </c>
      <c r="Z50">
        <f ca="1"/>
        <v>10</v>
      </c>
      <c r="AB50">
        <f ca="1"/>
        <v>10</v>
      </c>
      <c r="AD50">
        <f ca="1"/>
        <v>10</v>
      </c>
    </row>
    <row r="51" spans="1:30" x14ac:dyDescent="0.3">
      <c r="A51" s="7" t="s">
        <v>207</v>
      </c>
      <c r="B51" s="7" t="s">
        <v>17</v>
      </c>
      <c r="C51" s="7" t="s">
        <v>18</v>
      </c>
      <c r="D51" s="8" t="s">
        <v>202</v>
      </c>
      <c r="E51" s="7" t="s">
        <v>134</v>
      </c>
      <c r="F51" s="7" t="s">
        <v>17</v>
      </c>
      <c r="G51" s="7" t="s">
        <v>17</v>
      </c>
      <c r="H51" s="8" t="s">
        <v>24</v>
      </c>
      <c r="I51" s="8" t="s">
        <v>26</v>
      </c>
      <c r="J51" s="8" t="s">
        <v>208</v>
      </c>
      <c r="K51" s="9" t="s">
        <v>28</v>
      </c>
      <c r="L51" s="9" t="s">
        <v>29</v>
      </c>
      <c r="V51" s="15" cm="1">
        <f t="array" ref="V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)(E51)</f>
        <v>-20</v>
      </c>
      <c r="X51">
        <v>-20</v>
      </c>
      <c r="Z51">
        <f ca="1"/>
        <v>-20</v>
      </c>
      <c r="AB51">
        <f ca="1"/>
        <v>-20</v>
      </c>
      <c r="AD51">
        <f ca="1"/>
        <v>-20</v>
      </c>
    </row>
    <row r="52" spans="1:30" x14ac:dyDescent="0.3">
      <c r="A52" s="4" t="s">
        <v>209</v>
      </c>
      <c r="B52" s="4" t="s">
        <v>171</v>
      </c>
      <c r="C52" s="4" t="s">
        <v>18</v>
      </c>
      <c r="D52" s="5" t="s">
        <v>202</v>
      </c>
      <c r="E52" s="4" t="s">
        <v>73</v>
      </c>
      <c r="F52" s="4" t="s">
        <v>17</v>
      </c>
      <c r="G52" s="4" t="s">
        <v>17</v>
      </c>
      <c r="H52" s="5" t="s">
        <v>24</v>
      </c>
      <c r="I52" s="5" t="s">
        <v>44</v>
      </c>
      <c r="J52" s="5" t="s">
        <v>210</v>
      </c>
      <c r="K52" s="6" t="s">
        <v>28</v>
      </c>
      <c r="L52" s="6" t="s">
        <v>29</v>
      </c>
      <c r="V52" s="15" cm="1">
        <f t="array" ref="V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)(E52)</f>
        <v>32</v>
      </c>
      <c r="X52">
        <v>32</v>
      </c>
      <c r="Z52">
        <f ca="1"/>
        <v>32</v>
      </c>
      <c r="AB52">
        <f ca="1"/>
        <v>32</v>
      </c>
      <c r="AD52">
        <f ca="1"/>
        <v>32</v>
      </c>
    </row>
    <row r="53" spans="1:30" x14ac:dyDescent="0.3">
      <c r="A53" s="7" t="s">
        <v>93</v>
      </c>
      <c r="B53" s="7" t="s">
        <v>17</v>
      </c>
      <c r="C53" s="7" t="s">
        <v>18</v>
      </c>
      <c r="D53" s="8" t="s">
        <v>211</v>
      </c>
      <c r="E53" s="7" t="s">
        <v>155</v>
      </c>
      <c r="F53" s="7" t="s">
        <v>17</v>
      </c>
      <c r="G53" s="7" t="s">
        <v>17</v>
      </c>
      <c r="H53" s="8" t="s">
        <v>24</v>
      </c>
      <c r="I53" s="8" t="s">
        <v>26</v>
      </c>
      <c r="J53" s="8" t="s">
        <v>212</v>
      </c>
      <c r="K53" s="9" t="s">
        <v>28</v>
      </c>
      <c r="L53" s="9" t="s">
        <v>29</v>
      </c>
      <c r="V53" s="15" cm="1">
        <f t="array" ref="V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)(E53)</f>
        <v>-11</v>
      </c>
      <c r="X53">
        <v>-11</v>
      </c>
      <c r="Z53">
        <f ca="1"/>
        <v>-11</v>
      </c>
      <c r="AB53">
        <f ca="1"/>
        <v>-11</v>
      </c>
      <c r="AD53">
        <f ca="1"/>
        <v>-11</v>
      </c>
    </row>
    <row r="54" spans="1:30" x14ac:dyDescent="0.3">
      <c r="A54" s="4" t="s">
        <v>213</v>
      </c>
      <c r="B54" s="4" t="s">
        <v>17</v>
      </c>
      <c r="C54" s="4" t="s">
        <v>18</v>
      </c>
      <c r="D54" s="5" t="s">
        <v>211</v>
      </c>
      <c r="E54" s="4" t="s">
        <v>168</v>
      </c>
      <c r="F54" s="4" t="s">
        <v>17</v>
      </c>
      <c r="G54" s="4" t="s">
        <v>17</v>
      </c>
      <c r="H54" s="5" t="s">
        <v>24</v>
      </c>
      <c r="I54" s="5" t="s">
        <v>26</v>
      </c>
      <c r="J54" s="5" t="s">
        <v>214</v>
      </c>
      <c r="K54" s="6" t="s">
        <v>28</v>
      </c>
      <c r="L54" s="6" t="s">
        <v>29</v>
      </c>
      <c r="V54" s="15" cm="1">
        <f t="array" ref="V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)(E54)</f>
        <v>-9</v>
      </c>
      <c r="X54">
        <v>-9</v>
      </c>
      <c r="Z54">
        <f ca="1"/>
        <v>-9</v>
      </c>
      <c r="AB54">
        <f ca="1"/>
        <v>-9</v>
      </c>
      <c r="AD54">
        <f ca="1"/>
        <v>-9</v>
      </c>
    </row>
    <row r="55" spans="1:30" x14ac:dyDescent="0.3">
      <c r="A55" s="7" t="s">
        <v>215</v>
      </c>
      <c r="B55" s="7" t="s">
        <v>216</v>
      </c>
      <c r="C55" s="7" t="s">
        <v>18</v>
      </c>
      <c r="D55" s="8" t="s">
        <v>217</v>
      </c>
      <c r="E55" s="7" t="s">
        <v>42</v>
      </c>
      <c r="F55" s="7" t="s">
        <v>140</v>
      </c>
      <c r="G55" s="7" t="s">
        <v>17</v>
      </c>
      <c r="H55" s="8" t="s">
        <v>24</v>
      </c>
      <c r="I55" s="8" t="s">
        <v>44</v>
      </c>
      <c r="J55" s="8" t="s">
        <v>218</v>
      </c>
      <c r="K55" s="9" t="s">
        <v>28</v>
      </c>
      <c r="L55" s="9" t="s">
        <v>29</v>
      </c>
      <c r="V55" s="15" cm="1">
        <f t="array" ref="V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)(E55)</f>
        <v>28</v>
      </c>
      <c r="X55">
        <v>28</v>
      </c>
      <c r="Z55">
        <f ca="1"/>
        <v>28</v>
      </c>
      <c r="AB55">
        <f ca="1"/>
        <v>28</v>
      </c>
      <c r="AD55">
        <f ca="1"/>
        <v>28</v>
      </c>
    </row>
    <row r="56" spans="1:30" x14ac:dyDescent="0.3">
      <c r="A56" s="4" t="s">
        <v>219</v>
      </c>
      <c r="B56" s="4" t="s">
        <v>17</v>
      </c>
      <c r="C56" s="4" t="s">
        <v>18</v>
      </c>
      <c r="D56" s="5" t="s">
        <v>220</v>
      </c>
      <c r="E56" s="4" t="s">
        <v>221</v>
      </c>
      <c r="F56" s="4" t="s">
        <v>17</v>
      </c>
      <c r="G56" s="4" t="s">
        <v>17</v>
      </c>
      <c r="H56" s="5" t="s">
        <v>24</v>
      </c>
      <c r="I56" s="5" t="s">
        <v>26</v>
      </c>
      <c r="J56" s="5" t="s">
        <v>222</v>
      </c>
      <c r="K56" s="6" t="s">
        <v>28</v>
      </c>
      <c r="L56" s="6" t="s">
        <v>29</v>
      </c>
      <c r="V56" s="15" cm="1">
        <f t="array" ref="V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)(E56)</f>
        <v>-19</v>
      </c>
      <c r="X56">
        <v>-19</v>
      </c>
      <c r="Z56">
        <f ca="1"/>
        <v>-19</v>
      </c>
      <c r="AB56">
        <f ca="1"/>
        <v>-19</v>
      </c>
      <c r="AD56">
        <f ca="1"/>
        <v>-19</v>
      </c>
    </row>
    <row r="57" spans="1:30" x14ac:dyDescent="0.3">
      <c r="A57" s="7" t="s">
        <v>223</v>
      </c>
      <c r="B57" s="7" t="s">
        <v>171</v>
      </c>
      <c r="C57" s="7" t="s">
        <v>18</v>
      </c>
      <c r="D57" s="8" t="s">
        <v>224</v>
      </c>
      <c r="E57" s="7" t="s">
        <v>185</v>
      </c>
      <c r="F57" s="7" t="s">
        <v>17</v>
      </c>
      <c r="G57" s="7" t="s">
        <v>17</v>
      </c>
      <c r="H57" s="8" t="s">
        <v>24</v>
      </c>
      <c r="I57" s="8" t="s">
        <v>44</v>
      </c>
      <c r="J57" s="8" t="s">
        <v>225</v>
      </c>
      <c r="K57" s="9" t="s">
        <v>28</v>
      </c>
      <c r="L57" s="9" t="s">
        <v>29</v>
      </c>
      <c r="V57" s="15" cm="1">
        <f t="array" ref="V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)(E57)</f>
        <v>30</v>
      </c>
      <c r="X57">
        <v>30</v>
      </c>
      <c r="Z57">
        <f ca="1"/>
        <v>30</v>
      </c>
      <c r="AB57">
        <f ca="1"/>
        <v>30</v>
      </c>
      <c r="AD57">
        <f ca="1"/>
        <v>30</v>
      </c>
    </row>
    <row r="58" spans="1:30" x14ac:dyDescent="0.3">
      <c r="A58" s="4" t="s">
        <v>226</v>
      </c>
      <c r="B58" s="4" t="s">
        <v>17</v>
      </c>
      <c r="C58" s="4" t="s">
        <v>18</v>
      </c>
      <c r="D58" s="5" t="s">
        <v>224</v>
      </c>
      <c r="E58" s="4" t="s">
        <v>227</v>
      </c>
      <c r="F58" s="4" t="s">
        <v>17</v>
      </c>
      <c r="G58" s="4" t="s">
        <v>17</v>
      </c>
      <c r="H58" s="5" t="s">
        <v>24</v>
      </c>
      <c r="I58" s="5" t="s">
        <v>26</v>
      </c>
      <c r="J58" s="5" t="s">
        <v>228</v>
      </c>
      <c r="K58" s="6" t="s">
        <v>28</v>
      </c>
      <c r="L58" s="6" t="s">
        <v>29</v>
      </c>
      <c r="V58" s="15" cm="1">
        <f t="array" ref="V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)(E58)</f>
        <v>-26</v>
      </c>
      <c r="X58">
        <v>-26</v>
      </c>
      <c r="Z58">
        <f ca="1"/>
        <v>-26</v>
      </c>
      <c r="AB58">
        <f ca="1"/>
        <v>-26</v>
      </c>
      <c r="AD58">
        <f ca="1"/>
        <v>-26</v>
      </c>
    </row>
    <row r="59" spans="1:30" x14ac:dyDescent="0.3">
      <c r="A59" s="7" t="s">
        <v>229</v>
      </c>
      <c r="B59" s="7" t="s">
        <v>17</v>
      </c>
      <c r="C59" s="7" t="s">
        <v>18</v>
      </c>
      <c r="D59" s="8" t="s">
        <v>224</v>
      </c>
      <c r="E59" s="7" t="s">
        <v>221</v>
      </c>
      <c r="F59" s="7" t="s">
        <v>17</v>
      </c>
      <c r="G59" s="7" t="s">
        <v>17</v>
      </c>
      <c r="H59" s="8" t="s">
        <v>24</v>
      </c>
      <c r="I59" s="8" t="s">
        <v>26</v>
      </c>
      <c r="J59" s="8" t="s">
        <v>230</v>
      </c>
      <c r="K59" s="9" t="s">
        <v>28</v>
      </c>
      <c r="L59" s="9" t="s">
        <v>29</v>
      </c>
      <c r="V59" s="15" cm="1">
        <f t="array" ref="V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)(E59)</f>
        <v>-19</v>
      </c>
      <c r="X59">
        <v>-19</v>
      </c>
      <c r="Z59">
        <f ca="1"/>
        <v>-19</v>
      </c>
      <c r="AB59">
        <f ca="1"/>
        <v>-19</v>
      </c>
      <c r="AD59">
        <f ca="1"/>
        <v>-19</v>
      </c>
    </row>
    <row r="60" spans="1:30" x14ac:dyDescent="0.3">
      <c r="A60" s="4" t="s">
        <v>231</v>
      </c>
      <c r="B60" s="4" t="s">
        <v>17</v>
      </c>
      <c r="C60" s="4" t="s">
        <v>18</v>
      </c>
      <c r="D60" s="5" t="s">
        <v>232</v>
      </c>
      <c r="E60" s="4" t="s">
        <v>233</v>
      </c>
      <c r="F60" s="4" t="s">
        <v>17</v>
      </c>
      <c r="G60" s="4" t="s">
        <v>17</v>
      </c>
      <c r="H60" s="5" t="s">
        <v>24</v>
      </c>
      <c r="I60" s="5" t="s">
        <v>26</v>
      </c>
      <c r="J60" s="5" t="s">
        <v>234</v>
      </c>
      <c r="K60" s="6" t="s">
        <v>28</v>
      </c>
      <c r="L60" s="6" t="s">
        <v>29</v>
      </c>
      <c r="V60" s="15" cm="1">
        <f t="array" ref="V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)(E60)</f>
        <v>-10</v>
      </c>
      <c r="X60">
        <v>-10</v>
      </c>
      <c r="Z60">
        <f ca="1"/>
        <v>-10</v>
      </c>
      <c r="AB60">
        <f ca="1"/>
        <v>-10</v>
      </c>
      <c r="AD60">
        <f ca="1"/>
        <v>-10</v>
      </c>
    </row>
    <row r="61" spans="1:30" x14ac:dyDescent="0.3">
      <c r="A61" s="7" t="s">
        <v>235</v>
      </c>
      <c r="B61" s="7" t="s">
        <v>171</v>
      </c>
      <c r="C61" s="7" t="s">
        <v>18</v>
      </c>
      <c r="D61" s="8" t="s">
        <v>236</v>
      </c>
      <c r="E61" s="7" t="s">
        <v>73</v>
      </c>
      <c r="F61" s="7" t="s">
        <v>17</v>
      </c>
      <c r="G61" s="7" t="s">
        <v>17</v>
      </c>
      <c r="H61" s="8" t="s">
        <v>24</v>
      </c>
      <c r="I61" s="8" t="s">
        <v>44</v>
      </c>
      <c r="J61" s="8" t="s">
        <v>237</v>
      </c>
      <c r="K61" s="9" t="s">
        <v>28</v>
      </c>
      <c r="L61" s="9" t="s">
        <v>29</v>
      </c>
      <c r="V61" s="15" cm="1">
        <f t="array" ref="V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)(E61)</f>
        <v>32</v>
      </c>
      <c r="X61">
        <v>32</v>
      </c>
      <c r="Z61">
        <f ca="1"/>
        <v>32</v>
      </c>
      <c r="AB61">
        <f ca="1"/>
        <v>32</v>
      </c>
      <c r="AD61">
        <f ca="1"/>
        <v>32</v>
      </c>
    </row>
    <row r="62" spans="1:30" x14ac:dyDescent="0.3">
      <c r="A62" s="4" t="s">
        <v>238</v>
      </c>
      <c r="B62" s="4" t="s">
        <v>239</v>
      </c>
      <c r="C62" s="4" t="s">
        <v>18</v>
      </c>
      <c r="D62" s="5" t="s">
        <v>236</v>
      </c>
      <c r="E62" s="4" t="s">
        <v>42</v>
      </c>
      <c r="F62" s="4" t="s">
        <v>140</v>
      </c>
      <c r="G62" s="4" t="s">
        <v>17</v>
      </c>
      <c r="H62" s="5" t="s">
        <v>24</v>
      </c>
      <c r="I62" s="5" t="s">
        <v>44</v>
      </c>
      <c r="J62" s="5" t="s">
        <v>240</v>
      </c>
      <c r="K62" s="6" t="s">
        <v>28</v>
      </c>
      <c r="L62" s="6" t="s">
        <v>29</v>
      </c>
      <c r="V62" s="15" cm="1">
        <f t="array" ref="V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)(E62)</f>
        <v>28</v>
      </c>
      <c r="X62">
        <v>28</v>
      </c>
      <c r="Z62">
        <f ca="1"/>
        <v>28</v>
      </c>
      <c r="AB62">
        <f ca="1"/>
        <v>28</v>
      </c>
      <c r="AD62">
        <f ca="1"/>
        <v>28</v>
      </c>
    </row>
    <row r="63" spans="1:30" x14ac:dyDescent="0.3">
      <c r="A63" s="7" t="s">
        <v>241</v>
      </c>
      <c r="B63" s="7" t="s">
        <v>17</v>
      </c>
      <c r="C63" s="7" t="s">
        <v>18</v>
      </c>
      <c r="D63" s="8" t="s">
        <v>242</v>
      </c>
      <c r="E63" s="7" t="s">
        <v>243</v>
      </c>
      <c r="F63" s="7" t="s">
        <v>17</v>
      </c>
      <c r="G63" s="7" t="s">
        <v>17</v>
      </c>
      <c r="H63" s="8" t="s">
        <v>24</v>
      </c>
      <c r="I63" s="8" t="s">
        <v>26</v>
      </c>
      <c r="J63" s="8" t="s">
        <v>244</v>
      </c>
      <c r="K63" s="9" t="s">
        <v>28</v>
      </c>
      <c r="L63" s="9" t="s">
        <v>29</v>
      </c>
      <c r="V63" s="15" cm="1">
        <f t="array" ref="V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)(E63)</f>
        <v>-23</v>
      </c>
      <c r="X63">
        <v>-23</v>
      </c>
      <c r="Z63">
        <f ca="1"/>
        <v>-23</v>
      </c>
      <c r="AB63">
        <f ca="1"/>
        <v>-23</v>
      </c>
      <c r="AD63">
        <f ca="1"/>
        <v>-23</v>
      </c>
    </row>
    <row r="64" spans="1:30" x14ac:dyDescent="0.3">
      <c r="A64" s="4" t="s">
        <v>245</v>
      </c>
      <c r="B64" s="4" t="s">
        <v>17</v>
      </c>
      <c r="C64" s="4" t="s">
        <v>18</v>
      </c>
      <c r="D64" s="5" t="s">
        <v>242</v>
      </c>
      <c r="E64" s="4" t="s">
        <v>246</v>
      </c>
      <c r="F64" s="4" t="s">
        <v>17</v>
      </c>
      <c r="G64" s="4" t="s">
        <v>17</v>
      </c>
      <c r="H64" s="5" t="s">
        <v>24</v>
      </c>
      <c r="I64" s="5" t="s">
        <v>26</v>
      </c>
      <c r="J64" s="5" t="s">
        <v>247</v>
      </c>
      <c r="K64" s="6" t="s">
        <v>28</v>
      </c>
      <c r="L64" s="6" t="s">
        <v>29</v>
      </c>
      <c r="V64" s="15" cm="1">
        <f t="array" ref="V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)(E64)</f>
        <v>-1</v>
      </c>
      <c r="X64">
        <v>-1</v>
      </c>
      <c r="Z64">
        <f ca="1"/>
        <v>-1</v>
      </c>
      <c r="AB64">
        <f ca="1"/>
        <v>-1</v>
      </c>
      <c r="AD64">
        <f ca="1"/>
        <v>-1</v>
      </c>
    </row>
    <row r="65" spans="1:30" x14ac:dyDescent="0.3">
      <c r="A65" s="7" t="s">
        <v>137</v>
      </c>
      <c r="B65" s="7" t="s">
        <v>17</v>
      </c>
      <c r="C65" s="7" t="s">
        <v>18</v>
      </c>
      <c r="D65" s="8" t="s">
        <v>242</v>
      </c>
      <c r="E65" s="7" t="s">
        <v>248</v>
      </c>
      <c r="F65" s="7" t="s">
        <v>17</v>
      </c>
      <c r="G65" s="7" t="s">
        <v>17</v>
      </c>
      <c r="H65" s="8" t="s">
        <v>24</v>
      </c>
      <c r="I65" s="8" t="s">
        <v>26</v>
      </c>
      <c r="J65" s="8" t="s">
        <v>249</v>
      </c>
      <c r="K65" s="9" t="s">
        <v>28</v>
      </c>
      <c r="L65" s="9" t="s">
        <v>29</v>
      </c>
      <c r="V65" s="15" cm="1">
        <f t="array" ref="V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)(E65)</f>
        <v>-4</v>
      </c>
      <c r="X65">
        <v>-4</v>
      </c>
      <c r="Z65">
        <f ca="1"/>
        <v>-4</v>
      </c>
      <c r="AB65">
        <f ca="1"/>
        <v>-4</v>
      </c>
      <c r="AD65">
        <f ca="1"/>
        <v>-4</v>
      </c>
    </row>
    <row r="66" spans="1:30" x14ac:dyDescent="0.3">
      <c r="A66" s="4" t="s">
        <v>250</v>
      </c>
      <c r="B66" s="4" t="s">
        <v>17</v>
      </c>
      <c r="C66" s="4" t="s">
        <v>18</v>
      </c>
      <c r="D66" s="5" t="s">
        <v>251</v>
      </c>
      <c r="E66" s="4" t="s">
        <v>193</v>
      </c>
      <c r="F66" s="4" t="s">
        <v>17</v>
      </c>
      <c r="G66" s="4" t="s">
        <v>17</v>
      </c>
      <c r="H66" s="5" t="s">
        <v>24</v>
      </c>
      <c r="I66" s="5" t="s">
        <v>26</v>
      </c>
      <c r="J66" s="5" t="s">
        <v>252</v>
      </c>
      <c r="K66" s="6" t="s">
        <v>28</v>
      </c>
      <c r="L66" s="6" t="s">
        <v>29</v>
      </c>
      <c r="V66" s="15" cm="1">
        <f t="array" ref="V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)(E66)</f>
        <v>-7</v>
      </c>
      <c r="X66">
        <v>-7</v>
      </c>
      <c r="Z66">
        <f ca="1"/>
        <v>-7</v>
      </c>
      <c r="AB66">
        <f ca="1"/>
        <v>-7</v>
      </c>
      <c r="AD66">
        <f ca="1"/>
        <v>-7</v>
      </c>
    </row>
    <row r="67" spans="1:30" x14ac:dyDescent="0.3">
      <c r="A67" s="7" t="s">
        <v>253</v>
      </c>
      <c r="B67" s="7" t="s">
        <v>17</v>
      </c>
      <c r="C67" s="7" t="s">
        <v>18</v>
      </c>
      <c r="D67" s="8" t="s">
        <v>251</v>
      </c>
      <c r="E67" s="7" t="s">
        <v>176</v>
      </c>
      <c r="F67" s="7" t="s">
        <v>17</v>
      </c>
      <c r="G67" s="7" t="s">
        <v>17</v>
      </c>
      <c r="H67" s="8" t="s">
        <v>24</v>
      </c>
      <c r="I67" s="8" t="s">
        <v>26</v>
      </c>
      <c r="J67" s="8" t="s">
        <v>254</v>
      </c>
      <c r="K67" s="9" t="s">
        <v>28</v>
      </c>
      <c r="L67" s="9" t="s">
        <v>29</v>
      </c>
      <c r="V67" s="15" cm="1">
        <f t="array" ref="V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)(E67)</f>
        <v>4</v>
      </c>
      <c r="X67">
        <v>4</v>
      </c>
      <c r="Z67">
        <f ca="1"/>
        <v>4</v>
      </c>
      <c r="AB67">
        <f ca="1"/>
        <v>4</v>
      </c>
      <c r="AD67">
        <f ca="1"/>
        <v>4</v>
      </c>
    </row>
    <row r="68" spans="1:30" x14ac:dyDescent="0.3">
      <c r="A68" s="4" t="s">
        <v>255</v>
      </c>
      <c r="B68" s="4" t="s">
        <v>17</v>
      </c>
      <c r="C68" s="4" t="s">
        <v>18</v>
      </c>
      <c r="D68" s="5" t="s">
        <v>251</v>
      </c>
      <c r="E68" s="4" t="s">
        <v>128</v>
      </c>
      <c r="F68" s="4" t="s">
        <v>17</v>
      </c>
      <c r="G68" s="4" t="s">
        <v>17</v>
      </c>
      <c r="H68" s="5" t="s">
        <v>24</v>
      </c>
      <c r="I68" s="5" t="s">
        <v>26</v>
      </c>
      <c r="J68" s="5" t="s">
        <v>256</v>
      </c>
      <c r="K68" s="6" t="s">
        <v>28</v>
      </c>
      <c r="L68" s="6" t="s">
        <v>29</v>
      </c>
      <c r="V68" s="15" cm="1">
        <f t="array" ref="V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)(E68)</f>
        <v>-8</v>
      </c>
      <c r="X68">
        <v>-8</v>
      </c>
      <c r="Z68">
        <f ca="1"/>
        <v>-8</v>
      </c>
      <c r="AB68">
        <f ca="1"/>
        <v>-8</v>
      </c>
      <c r="AD68">
        <f ca="1"/>
        <v>-8</v>
      </c>
    </row>
    <row r="69" spans="1:30" x14ac:dyDescent="0.3">
      <c r="A69" s="7" t="s">
        <v>143</v>
      </c>
      <c r="B69" s="7" t="s">
        <v>257</v>
      </c>
      <c r="C69" s="7" t="s">
        <v>18</v>
      </c>
      <c r="D69" s="8" t="s">
        <v>258</v>
      </c>
      <c r="E69" s="7" t="s">
        <v>42</v>
      </c>
      <c r="F69" s="7" t="s">
        <v>140</v>
      </c>
      <c r="G69" s="7" t="s">
        <v>17</v>
      </c>
      <c r="H69" s="8" t="s">
        <v>24</v>
      </c>
      <c r="I69" s="8" t="s">
        <v>44</v>
      </c>
      <c r="J69" s="8" t="s">
        <v>259</v>
      </c>
      <c r="K69" s="9" t="s">
        <v>28</v>
      </c>
      <c r="L69" s="9" t="s">
        <v>29</v>
      </c>
      <c r="V69" s="15" cm="1">
        <f t="array" ref="V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)(E69)</f>
        <v>28</v>
      </c>
      <c r="X69">
        <v>28</v>
      </c>
      <c r="Z69">
        <f ca="1"/>
        <v>28</v>
      </c>
      <c r="AB69">
        <f ca="1"/>
        <v>28</v>
      </c>
      <c r="AD69">
        <f ca="1"/>
        <v>28</v>
      </c>
    </row>
    <row r="70" spans="1:30" x14ac:dyDescent="0.3">
      <c r="A70" s="4" t="s">
        <v>160</v>
      </c>
      <c r="B70" s="4" t="s">
        <v>17</v>
      </c>
      <c r="C70" s="4" t="s">
        <v>18</v>
      </c>
      <c r="D70" s="5" t="s">
        <v>260</v>
      </c>
      <c r="E70" s="4" t="s">
        <v>128</v>
      </c>
      <c r="F70" s="4" t="s">
        <v>17</v>
      </c>
      <c r="G70" s="4" t="s">
        <v>17</v>
      </c>
      <c r="H70" s="5" t="s">
        <v>24</v>
      </c>
      <c r="I70" s="5" t="s">
        <v>26</v>
      </c>
      <c r="J70" s="5" t="s">
        <v>261</v>
      </c>
      <c r="K70" s="6" t="s">
        <v>28</v>
      </c>
      <c r="L70" s="6" t="s">
        <v>29</v>
      </c>
      <c r="V70" s="15" cm="1">
        <f t="array" ref="V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)(E70)</f>
        <v>-8</v>
      </c>
      <c r="X70">
        <v>-8</v>
      </c>
      <c r="Z70">
        <f ca="1"/>
        <v>-8</v>
      </c>
      <c r="AB70">
        <f ca="1"/>
        <v>-8</v>
      </c>
      <c r="AD70">
        <f ca="1"/>
        <v>-8</v>
      </c>
    </row>
    <row r="71" spans="1:30" x14ac:dyDescent="0.3">
      <c r="A71" s="7" t="s">
        <v>181</v>
      </c>
      <c r="B71" s="7" t="s">
        <v>17</v>
      </c>
      <c r="C71" s="7" t="s">
        <v>18</v>
      </c>
      <c r="D71" s="8" t="s">
        <v>260</v>
      </c>
      <c r="E71" s="7" t="s">
        <v>262</v>
      </c>
      <c r="F71" s="7" t="s">
        <v>17</v>
      </c>
      <c r="G71" s="7" t="s">
        <v>17</v>
      </c>
      <c r="H71" s="8" t="s">
        <v>24</v>
      </c>
      <c r="I71" s="8" t="s">
        <v>26</v>
      </c>
      <c r="J71" s="8" t="s">
        <v>263</v>
      </c>
      <c r="K71" s="9" t="s">
        <v>28</v>
      </c>
      <c r="L71" s="9" t="s">
        <v>29</v>
      </c>
      <c r="V71" s="15" cm="1">
        <f t="array" ref="V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)(E71)</f>
        <v>1</v>
      </c>
      <c r="X71">
        <v>1</v>
      </c>
      <c r="Z71">
        <f ca="1"/>
        <v>1</v>
      </c>
      <c r="AB71">
        <f ca="1"/>
        <v>1</v>
      </c>
      <c r="AD71">
        <f ca="1"/>
        <v>1</v>
      </c>
    </row>
    <row r="72" spans="1:30" x14ac:dyDescent="0.3">
      <c r="A72" s="4" t="s">
        <v>199</v>
      </c>
      <c r="B72" s="4" t="s">
        <v>17</v>
      </c>
      <c r="C72" s="4" t="s">
        <v>18</v>
      </c>
      <c r="D72" s="5" t="s">
        <v>260</v>
      </c>
      <c r="E72" s="4" t="s">
        <v>23</v>
      </c>
      <c r="F72" s="4" t="s">
        <v>17</v>
      </c>
      <c r="G72" s="4" t="s">
        <v>17</v>
      </c>
      <c r="H72" s="5" t="s">
        <v>24</v>
      </c>
      <c r="I72" s="5" t="s">
        <v>26</v>
      </c>
      <c r="J72" s="5" t="s">
        <v>264</v>
      </c>
      <c r="K72" s="6" t="s">
        <v>28</v>
      </c>
      <c r="L72" s="6" t="s">
        <v>29</v>
      </c>
      <c r="V72" s="15" cm="1">
        <f t="array" ref="V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)(E72)</f>
        <v>-3</v>
      </c>
      <c r="X72">
        <v>-3</v>
      </c>
      <c r="Z72">
        <f ca="1"/>
        <v>-3</v>
      </c>
      <c r="AB72">
        <f ca="1"/>
        <v>-3</v>
      </c>
      <c r="AD72">
        <f ca="1"/>
        <v>-3</v>
      </c>
    </row>
    <row r="73" spans="1:30" x14ac:dyDescent="0.3">
      <c r="A73" s="7" t="s">
        <v>216</v>
      </c>
      <c r="B73" s="7" t="s">
        <v>17</v>
      </c>
      <c r="C73" s="7" t="s">
        <v>18</v>
      </c>
      <c r="D73" s="8" t="s">
        <v>265</v>
      </c>
      <c r="E73" s="7" t="s">
        <v>155</v>
      </c>
      <c r="F73" s="7" t="s">
        <v>17</v>
      </c>
      <c r="G73" s="7" t="s">
        <v>17</v>
      </c>
      <c r="H73" s="8" t="s">
        <v>24</v>
      </c>
      <c r="I73" s="8" t="s">
        <v>26</v>
      </c>
      <c r="J73" s="8" t="s">
        <v>266</v>
      </c>
      <c r="K73" s="9" t="s">
        <v>28</v>
      </c>
      <c r="L73" s="9" t="s">
        <v>29</v>
      </c>
      <c r="V73" s="15" cm="1">
        <f t="array" ref="V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)(E73)</f>
        <v>-11</v>
      </c>
      <c r="X73">
        <v>-11</v>
      </c>
      <c r="Z73">
        <f ca="1"/>
        <v>-11</v>
      </c>
      <c r="AB73">
        <f ca="1"/>
        <v>-11</v>
      </c>
      <c r="AD73">
        <f ca="1"/>
        <v>-11</v>
      </c>
    </row>
    <row r="74" spans="1:30" x14ac:dyDescent="0.3">
      <c r="A74" s="4" t="s">
        <v>267</v>
      </c>
      <c r="B74" s="4" t="s">
        <v>268</v>
      </c>
      <c r="C74" s="4" t="s">
        <v>18</v>
      </c>
      <c r="D74" s="5" t="s">
        <v>265</v>
      </c>
      <c r="E74" s="4" t="s">
        <v>42</v>
      </c>
      <c r="F74" s="4" t="s">
        <v>140</v>
      </c>
      <c r="G74" s="4" t="s">
        <v>17</v>
      </c>
      <c r="H74" s="5" t="s">
        <v>24</v>
      </c>
      <c r="I74" s="5" t="s">
        <v>44</v>
      </c>
      <c r="J74" s="5" t="s">
        <v>269</v>
      </c>
      <c r="K74" s="6" t="s">
        <v>28</v>
      </c>
      <c r="L74" s="6" t="s">
        <v>29</v>
      </c>
      <c r="V74" s="15" cm="1">
        <f t="array" ref="V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)(E74)</f>
        <v>28</v>
      </c>
      <c r="X74">
        <v>28</v>
      </c>
      <c r="Z74">
        <f ca="1"/>
        <v>28</v>
      </c>
      <c r="AB74">
        <f ca="1"/>
        <v>28</v>
      </c>
      <c r="AD74">
        <f ca="1"/>
        <v>28</v>
      </c>
    </row>
    <row r="75" spans="1:30" x14ac:dyDescent="0.3">
      <c r="A75" s="7" t="s">
        <v>270</v>
      </c>
      <c r="B75" s="7" t="s">
        <v>17</v>
      </c>
      <c r="C75" s="7" t="s">
        <v>18</v>
      </c>
      <c r="D75" s="8" t="s">
        <v>265</v>
      </c>
      <c r="E75" s="7" t="s">
        <v>168</v>
      </c>
      <c r="F75" s="7" t="s">
        <v>17</v>
      </c>
      <c r="G75" s="7" t="s">
        <v>17</v>
      </c>
      <c r="H75" s="8" t="s">
        <v>24</v>
      </c>
      <c r="I75" s="8" t="s">
        <v>26</v>
      </c>
      <c r="J75" s="8" t="s">
        <v>271</v>
      </c>
      <c r="K75" s="9" t="s">
        <v>28</v>
      </c>
      <c r="L75" s="9" t="s">
        <v>29</v>
      </c>
      <c r="V75" s="15" cm="1">
        <f t="array" ref="V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)(E75)</f>
        <v>-9</v>
      </c>
      <c r="X75">
        <v>-9</v>
      </c>
      <c r="Z75">
        <f ca="1"/>
        <v>-9</v>
      </c>
      <c r="AB75">
        <f ca="1"/>
        <v>-9</v>
      </c>
      <c r="AD75">
        <f ca="1"/>
        <v>-9</v>
      </c>
    </row>
    <row r="76" spans="1:30" x14ac:dyDescent="0.3">
      <c r="A76" s="4" t="s">
        <v>272</v>
      </c>
      <c r="B76" s="4" t="s">
        <v>17</v>
      </c>
      <c r="C76" s="4" t="s">
        <v>18</v>
      </c>
      <c r="D76" s="5" t="s">
        <v>273</v>
      </c>
      <c r="E76" s="4" t="s">
        <v>233</v>
      </c>
      <c r="F76" s="4" t="s">
        <v>17</v>
      </c>
      <c r="G76" s="4" t="s">
        <v>17</v>
      </c>
      <c r="H76" s="5" t="s">
        <v>24</v>
      </c>
      <c r="I76" s="5" t="s">
        <v>26</v>
      </c>
      <c r="J76" s="5" t="s">
        <v>274</v>
      </c>
      <c r="K76" s="6" t="s">
        <v>28</v>
      </c>
      <c r="L76" s="6" t="s">
        <v>29</v>
      </c>
      <c r="V76" s="15" cm="1">
        <f t="array" ref="V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)(E76)</f>
        <v>-10</v>
      </c>
      <c r="X76">
        <v>-10</v>
      </c>
      <c r="Z76">
        <f ca="1"/>
        <v>-10</v>
      </c>
      <c r="AB76">
        <f ca="1"/>
        <v>-10</v>
      </c>
      <c r="AD76">
        <f ca="1"/>
        <v>-10</v>
      </c>
    </row>
    <row r="77" spans="1:30" x14ac:dyDescent="0.3">
      <c r="A77" s="7" t="s">
        <v>275</v>
      </c>
      <c r="B77" s="7" t="s">
        <v>17</v>
      </c>
      <c r="C77" s="7" t="s">
        <v>18</v>
      </c>
      <c r="D77" s="8" t="s">
        <v>276</v>
      </c>
      <c r="E77" s="7" t="s">
        <v>155</v>
      </c>
      <c r="F77" s="7" t="s">
        <v>17</v>
      </c>
      <c r="G77" s="7" t="s">
        <v>17</v>
      </c>
      <c r="H77" s="8" t="s">
        <v>24</v>
      </c>
      <c r="I77" s="8" t="s">
        <v>26</v>
      </c>
      <c r="J77" s="8" t="s">
        <v>277</v>
      </c>
      <c r="K77" s="9" t="s">
        <v>28</v>
      </c>
      <c r="L77" s="9" t="s">
        <v>29</v>
      </c>
      <c r="V77" s="15" cm="1">
        <f t="array" ref="V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)(E77)</f>
        <v>-11</v>
      </c>
      <c r="X77">
        <v>-11</v>
      </c>
      <c r="Z77">
        <f ca="1"/>
        <v>-11</v>
      </c>
      <c r="AB77">
        <f ca="1"/>
        <v>-11</v>
      </c>
      <c r="AD77">
        <f ca="1"/>
        <v>-11</v>
      </c>
    </row>
    <row r="78" spans="1:30" x14ac:dyDescent="0.3">
      <c r="A78" s="4" t="s">
        <v>278</v>
      </c>
      <c r="B78" s="4" t="s">
        <v>279</v>
      </c>
      <c r="C78" s="4" t="s">
        <v>18</v>
      </c>
      <c r="D78" s="5" t="s">
        <v>276</v>
      </c>
      <c r="E78" s="4" t="s">
        <v>42</v>
      </c>
      <c r="F78" s="4" t="s">
        <v>140</v>
      </c>
      <c r="G78" s="4" t="s">
        <v>17</v>
      </c>
      <c r="H78" s="5" t="s">
        <v>24</v>
      </c>
      <c r="I78" s="5" t="s">
        <v>44</v>
      </c>
      <c r="J78" s="5" t="s">
        <v>280</v>
      </c>
      <c r="K78" s="6" t="s">
        <v>28</v>
      </c>
      <c r="L78" s="6" t="s">
        <v>29</v>
      </c>
      <c r="V78" s="15" cm="1">
        <f t="array" ref="V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)(E78)</f>
        <v>28</v>
      </c>
      <c r="X78">
        <v>28</v>
      </c>
      <c r="Z78">
        <f ca="1"/>
        <v>28</v>
      </c>
      <c r="AB78">
        <f ca="1"/>
        <v>28</v>
      </c>
      <c r="AD78">
        <f ca="1"/>
        <v>28</v>
      </c>
    </row>
    <row r="79" spans="1:30" x14ac:dyDescent="0.3">
      <c r="A79" s="7" t="s">
        <v>281</v>
      </c>
      <c r="B79" s="7" t="s">
        <v>17</v>
      </c>
      <c r="C79" s="7" t="s">
        <v>18</v>
      </c>
      <c r="D79" s="8" t="s">
        <v>282</v>
      </c>
      <c r="E79" s="7" t="s">
        <v>155</v>
      </c>
      <c r="F79" s="7" t="s">
        <v>17</v>
      </c>
      <c r="G79" s="7" t="s">
        <v>17</v>
      </c>
      <c r="H79" s="8" t="s">
        <v>24</v>
      </c>
      <c r="I79" s="8" t="s">
        <v>26</v>
      </c>
      <c r="J79" s="8" t="s">
        <v>283</v>
      </c>
      <c r="K79" s="9" t="s">
        <v>28</v>
      </c>
      <c r="L79" s="9" t="s">
        <v>29</v>
      </c>
      <c r="V79" s="15" cm="1">
        <f t="array" ref="V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)(E79)</f>
        <v>-11</v>
      </c>
      <c r="X79">
        <v>-11</v>
      </c>
      <c r="Z79">
        <f ca="1"/>
        <v>-11</v>
      </c>
      <c r="AB79">
        <f ca="1"/>
        <v>-11</v>
      </c>
      <c r="AD79">
        <f ca="1"/>
        <v>-11</v>
      </c>
    </row>
    <row r="80" spans="1:30" x14ac:dyDescent="0.3">
      <c r="A80" s="4" t="s">
        <v>284</v>
      </c>
      <c r="B80" s="4" t="s">
        <v>17</v>
      </c>
      <c r="C80" s="4" t="s">
        <v>18</v>
      </c>
      <c r="D80" s="5" t="s">
        <v>282</v>
      </c>
      <c r="E80" s="4" t="s">
        <v>285</v>
      </c>
      <c r="F80" s="4" t="s">
        <v>17</v>
      </c>
      <c r="G80" s="4" t="s">
        <v>17</v>
      </c>
      <c r="H80" s="5" t="s">
        <v>24</v>
      </c>
      <c r="I80" s="5" t="s">
        <v>26</v>
      </c>
      <c r="J80" s="5" t="s">
        <v>286</v>
      </c>
      <c r="K80" s="6" t="s">
        <v>28</v>
      </c>
      <c r="L80" s="6" t="s">
        <v>29</v>
      </c>
      <c r="V80" s="15" cm="1">
        <f t="array" ref="V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)(E80)</f>
        <v>-25</v>
      </c>
      <c r="X80">
        <v>-25</v>
      </c>
      <c r="Z80">
        <f ca="1"/>
        <v>-25</v>
      </c>
      <c r="AB80">
        <f ca="1"/>
        <v>-25</v>
      </c>
      <c r="AD80">
        <f ca="1"/>
        <v>-25</v>
      </c>
    </row>
    <row r="81" spans="1:30" x14ac:dyDescent="0.3">
      <c r="A81" s="7" t="s">
        <v>287</v>
      </c>
      <c r="B81" s="7" t="s">
        <v>17</v>
      </c>
      <c r="C81" s="7" t="s">
        <v>18</v>
      </c>
      <c r="D81" s="8" t="s">
        <v>282</v>
      </c>
      <c r="E81" s="7" t="s">
        <v>128</v>
      </c>
      <c r="F81" s="7" t="s">
        <v>17</v>
      </c>
      <c r="G81" s="7" t="s">
        <v>17</v>
      </c>
      <c r="H81" s="8" t="s">
        <v>24</v>
      </c>
      <c r="I81" s="8" t="s">
        <v>26</v>
      </c>
      <c r="J81" s="8" t="s">
        <v>288</v>
      </c>
      <c r="K81" s="9" t="s">
        <v>28</v>
      </c>
      <c r="L81" s="9" t="s">
        <v>29</v>
      </c>
      <c r="V81" s="15" cm="1">
        <f t="array" ref="V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)(E81)</f>
        <v>-8</v>
      </c>
      <c r="X81">
        <v>-8</v>
      </c>
      <c r="Z81">
        <f ca="1"/>
        <v>-8</v>
      </c>
      <c r="AB81">
        <f ca="1"/>
        <v>-8</v>
      </c>
      <c r="AD81">
        <f ca="1"/>
        <v>-8</v>
      </c>
    </row>
    <row r="82" spans="1:30" x14ac:dyDescent="0.3">
      <c r="A82" s="4" t="s">
        <v>289</v>
      </c>
      <c r="B82" s="4" t="s">
        <v>290</v>
      </c>
      <c r="C82" s="4" t="s">
        <v>18</v>
      </c>
      <c r="D82" s="5" t="s">
        <v>291</v>
      </c>
      <c r="E82" s="4" t="s">
        <v>42</v>
      </c>
      <c r="F82" s="4" t="s">
        <v>140</v>
      </c>
      <c r="G82" s="4" t="s">
        <v>17</v>
      </c>
      <c r="H82" s="5" t="s">
        <v>24</v>
      </c>
      <c r="I82" s="5" t="s">
        <v>44</v>
      </c>
      <c r="J82" s="5" t="s">
        <v>292</v>
      </c>
      <c r="K82" s="6" t="s">
        <v>28</v>
      </c>
      <c r="L82" s="6" t="s">
        <v>29</v>
      </c>
      <c r="V82" s="15" cm="1">
        <f t="array" ref="V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)(E82)</f>
        <v>28</v>
      </c>
      <c r="X82">
        <v>28</v>
      </c>
      <c r="Z82">
        <f ca="1"/>
        <v>28</v>
      </c>
      <c r="AB82">
        <f ca="1"/>
        <v>28</v>
      </c>
      <c r="AD82">
        <f ca="1"/>
        <v>28</v>
      </c>
    </row>
    <row r="83" spans="1:30" x14ac:dyDescent="0.3">
      <c r="A83" s="7" t="s">
        <v>293</v>
      </c>
      <c r="B83" s="7" t="s">
        <v>17</v>
      </c>
      <c r="C83" s="7" t="s">
        <v>18</v>
      </c>
      <c r="D83" s="8" t="s">
        <v>291</v>
      </c>
      <c r="E83" s="7" t="s">
        <v>155</v>
      </c>
      <c r="F83" s="7" t="s">
        <v>17</v>
      </c>
      <c r="G83" s="7" t="s">
        <v>17</v>
      </c>
      <c r="H83" s="8" t="s">
        <v>24</v>
      </c>
      <c r="I83" s="8" t="s">
        <v>26</v>
      </c>
      <c r="J83" s="8" t="s">
        <v>294</v>
      </c>
      <c r="K83" s="9" t="s">
        <v>28</v>
      </c>
      <c r="L83" s="9" t="s">
        <v>29</v>
      </c>
      <c r="V83" s="15" cm="1">
        <f t="array" ref="V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)(E83)</f>
        <v>-11</v>
      </c>
      <c r="X83">
        <v>-11</v>
      </c>
      <c r="Z83">
        <f ca="1"/>
        <v>-11</v>
      </c>
      <c r="AB83">
        <f ca="1"/>
        <v>-11</v>
      </c>
      <c r="AD83">
        <f ca="1"/>
        <v>-11</v>
      </c>
    </row>
    <row r="84" spans="1:30" x14ac:dyDescent="0.3">
      <c r="A84" s="4" t="s">
        <v>295</v>
      </c>
      <c r="B84" s="4" t="s">
        <v>17</v>
      </c>
      <c r="C84" s="4" t="s">
        <v>18</v>
      </c>
      <c r="D84" s="5" t="s">
        <v>296</v>
      </c>
      <c r="E84" s="4" t="s">
        <v>297</v>
      </c>
      <c r="F84" s="4" t="s">
        <v>17</v>
      </c>
      <c r="G84" s="4" t="s">
        <v>17</v>
      </c>
      <c r="H84" s="5" t="s">
        <v>24</v>
      </c>
      <c r="I84" s="5" t="s">
        <v>26</v>
      </c>
      <c r="J84" s="5" t="s">
        <v>298</v>
      </c>
      <c r="K84" s="6" t="s">
        <v>28</v>
      </c>
      <c r="L84" s="6" t="s">
        <v>29</v>
      </c>
      <c r="V84" s="15" cm="1">
        <f t="array" ref="V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)(E84)</f>
        <v>-12</v>
      </c>
      <c r="X84">
        <v>-12</v>
      </c>
      <c r="Z84">
        <f ca="1"/>
        <v>-12</v>
      </c>
      <c r="AB84">
        <f ca="1"/>
        <v>-12</v>
      </c>
      <c r="AD84">
        <f ca="1"/>
        <v>-12</v>
      </c>
    </row>
    <row r="85" spans="1:30" x14ac:dyDescent="0.3">
      <c r="A85" s="7" t="s">
        <v>299</v>
      </c>
      <c r="B85" s="7" t="s">
        <v>17</v>
      </c>
      <c r="C85" s="7" t="s">
        <v>18</v>
      </c>
      <c r="D85" s="8" t="s">
        <v>300</v>
      </c>
      <c r="E85" s="7" t="s">
        <v>233</v>
      </c>
      <c r="F85" s="7" t="s">
        <v>17</v>
      </c>
      <c r="G85" s="7" t="s">
        <v>17</v>
      </c>
      <c r="H85" s="8" t="s">
        <v>24</v>
      </c>
      <c r="I85" s="8" t="s">
        <v>26</v>
      </c>
      <c r="J85" s="8" t="s">
        <v>301</v>
      </c>
      <c r="K85" s="9" t="s">
        <v>28</v>
      </c>
      <c r="L85" s="9" t="s">
        <v>29</v>
      </c>
      <c r="V85" s="15" cm="1">
        <f t="array" ref="V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)(E85)</f>
        <v>-10</v>
      </c>
      <c r="X85">
        <v>-10</v>
      </c>
      <c r="Z85">
        <f ca="1"/>
        <v>-10</v>
      </c>
      <c r="AB85">
        <f ca="1"/>
        <v>-10</v>
      </c>
      <c r="AD85">
        <f ca="1"/>
        <v>-10</v>
      </c>
    </row>
    <row r="86" spans="1:30" x14ac:dyDescent="0.3">
      <c r="A86" s="4" t="s">
        <v>302</v>
      </c>
      <c r="B86" s="4" t="s">
        <v>275</v>
      </c>
      <c r="C86" s="4" t="s">
        <v>18</v>
      </c>
      <c r="D86" s="5" t="s">
        <v>303</v>
      </c>
      <c r="E86" s="4" t="s">
        <v>42</v>
      </c>
      <c r="F86" s="4" t="s">
        <v>304</v>
      </c>
      <c r="G86" s="4" t="s">
        <v>17</v>
      </c>
      <c r="H86" s="5" t="s">
        <v>24</v>
      </c>
      <c r="I86" s="5" t="s">
        <v>44</v>
      </c>
      <c r="J86" s="5" t="s">
        <v>305</v>
      </c>
      <c r="K86" s="6" t="s">
        <v>28</v>
      </c>
      <c r="L86" s="6" t="s">
        <v>29</v>
      </c>
      <c r="V86" s="15" cm="1">
        <f t="array" ref="V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)(E86)</f>
        <v>28</v>
      </c>
      <c r="X86">
        <v>28</v>
      </c>
      <c r="Z86">
        <f ca="1"/>
        <v>28</v>
      </c>
      <c r="AB86">
        <f ca="1"/>
        <v>28</v>
      </c>
      <c r="AD86">
        <f ca="1"/>
        <v>28</v>
      </c>
    </row>
    <row r="87" spans="1:30" x14ac:dyDescent="0.3">
      <c r="A87" s="7" t="s">
        <v>306</v>
      </c>
      <c r="B87" s="7" t="s">
        <v>278</v>
      </c>
      <c r="C87" s="7" t="s">
        <v>18</v>
      </c>
      <c r="D87" s="8" t="s">
        <v>307</v>
      </c>
      <c r="E87" s="7" t="s">
        <v>42</v>
      </c>
      <c r="F87" s="7" t="s">
        <v>304</v>
      </c>
      <c r="G87" s="7" t="s">
        <v>17</v>
      </c>
      <c r="H87" s="8" t="s">
        <v>24</v>
      </c>
      <c r="I87" s="8" t="s">
        <v>44</v>
      </c>
      <c r="J87" s="8" t="s">
        <v>308</v>
      </c>
      <c r="K87" s="9" t="s">
        <v>28</v>
      </c>
      <c r="L87" s="9" t="s">
        <v>29</v>
      </c>
      <c r="V87" s="15" cm="1">
        <f t="array" ref="V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)(E87)</f>
        <v>28</v>
      </c>
      <c r="X87">
        <v>28</v>
      </c>
      <c r="Z87">
        <f ca="1"/>
        <v>28</v>
      </c>
      <c r="AB87">
        <f ca="1"/>
        <v>28</v>
      </c>
      <c r="AD87">
        <f ca="1"/>
        <v>28</v>
      </c>
    </row>
    <row r="88" spans="1:30" x14ac:dyDescent="0.3">
      <c r="A88" s="4" t="s">
        <v>309</v>
      </c>
      <c r="B88" s="4" t="s">
        <v>17</v>
      </c>
      <c r="C88" s="4" t="s">
        <v>18</v>
      </c>
      <c r="D88" s="5" t="s">
        <v>307</v>
      </c>
      <c r="E88" s="4" t="s">
        <v>310</v>
      </c>
      <c r="F88" s="4" t="s">
        <v>17</v>
      </c>
      <c r="G88" s="4" t="s">
        <v>17</v>
      </c>
      <c r="H88" s="5" t="s">
        <v>24</v>
      </c>
      <c r="I88" s="5" t="s">
        <v>26</v>
      </c>
      <c r="J88" s="5" t="s">
        <v>311</v>
      </c>
      <c r="K88" s="6" t="s">
        <v>28</v>
      </c>
      <c r="L88" s="6" t="s">
        <v>29</v>
      </c>
      <c r="V88" s="15" cm="1">
        <f t="array" ref="V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)(E88)</f>
        <v>-21</v>
      </c>
      <c r="X88">
        <v>-21</v>
      </c>
      <c r="Z88">
        <f ca="1"/>
        <v>-21</v>
      </c>
      <c r="AB88">
        <f ca="1"/>
        <v>-21</v>
      </c>
      <c r="AD88">
        <f ca="1"/>
        <v>-21</v>
      </c>
    </row>
    <row r="89" spans="1:30" x14ac:dyDescent="0.3">
      <c r="A89" s="7" t="s">
        <v>312</v>
      </c>
      <c r="B89" s="7" t="s">
        <v>17</v>
      </c>
      <c r="C89" s="7" t="s">
        <v>18</v>
      </c>
      <c r="D89" s="8" t="s">
        <v>307</v>
      </c>
      <c r="E89" s="7" t="s">
        <v>155</v>
      </c>
      <c r="F89" s="7" t="s">
        <v>17</v>
      </c>
      <c r="G89" s="7" t="s">
        <v>17</v>
      </c>
      <c r="H89" s="8" t="s">
        <v>24</v>
      </c>
      <c r="I89" s="8" t="s">
        <v>26</v>
      </c>
      <c r="J89" s="8" t="s">
        <v>313</v>
      </c>
      <c r="K89" s="9" t="s">
        <v>28</v>
      </c>
      <c r="L89" s="9" t="s">
        <v>29</v>
      </c>
      <c r="V89" s="15" cm="1">
        <f t="array" ref="V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)(E89)</f>
        <v>-11</v>
      </c>
      <c r="X89">
        <v>-11</v>
      </c>
      <c r="Z89">
        <f ca="1"/>
        <v>-11</v>
      </c>
      <c r="AB89">
        <f ca="1"/>
        <v>-11</v>
      </c>
      <c r="AD89">
        <f ca="1"/>
        <v>-11</v>
      </c>
    </row>
    <row r="90" spans="1:30" x14ac:dyDescent="0.3">
      <c r="A90" s="4" t="s">
        <v>314</v>
      </c>
      <c r="B90" s="4" t="s">
        <v>17</v>
      </c>
      <c r="C90" s="4" t="s">
        <v>18</v>
      </c>
      <c r="D90" s="5" t="s">
        <v>315</v>
      </c>
      <c r="E90" s="4" t="s">
        <v>134</v>
      </c>
      <c r="F90" s="4" t="s">
        <v>17</v>
      </c>
      <c r="G90" s="4" t="s">
        <v>17</v>
      </c>
      <c r="H90" s="5" t="s">
        <v>24</v>
      </c>
      <c r="I90" s="5" t="s">
        <v>26</v>
      </c>
      <c r="J90" s="5" t="s">
        <v>316</v>
      </c>
      <c r="K90" s="6" t="s">
        <v>28</v>
      </c>
      <c r="L90" s="6" t="s">
        <v>29</v>
      </c>
      <c r="V90" s="15" cm="1">
        <f t="array" ref="V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)(E90)</f>
        <v>-20</v>
      </c>
      <c r="X90">
        <v>-20</v>
      </c>
      <c r="Z90">
        <f ca="1"/>
        <v>-20</v>
      </c>
      <c r="AB90">
        <f ca="1"/>
        <v>-20</v>
      </c>
      <c r="AD90">
        <f ca="1"/>
        <v>-20</v>
      </c>
    </row>
    <row r="91" spans="1:30" x14ac:dyDescent="0.3">
      <c r="A91" s="7" t="s">
        <v>317</v>
      </c>
      <c r="B91" s="7" t="s">
        <v>17</v>
      </c>
      <c r="C91" s="7" t="s">
        <v>18</v>
      </c>
      <c r="D91" s="8" t="s">
        <v>315</v>
      </c>
      <c r="E91" s="7" t="s">
        <v>168</v>
      </c>
      <c r="F91" s="7" t="s">
        <v>17</v>
      </c>
      <c r="G91" s="7" t="s">
        <v>17</v>
      </c>
      <c r="H91" s="8" t="s">
        <v>24</v>
      </c>
      <c r="I91" s="8" t="s">
        <v>26</v>
      </c>
      <c r="J91" s="8" t="s">
        <v>318</v>
      </c>
      <c r="K91" s="9" t="s">
        <v>28</v>
      </c>
      <c r="L91" s="9" t="s">
        <v>29</v>
      </c>
      <c r="V91" s="15" cm="1">
        <f t="array" ref="V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)(E91)</f>
        <v>-9</v>
      </c>
      <c r="X91">
        <v>-9</v>
      </c>
      <c r="Z91">
        <f ca="1"/>
        <v>-9</v>
      </c>
      <c r="AB91">
        <f ca="1"/>
        <v>-9</v>
      </c>
      <c r="AD91">
        <f ca="1"/>
        <v>-9</v>
      </c>
    </row>
    <row r="92" spans="1:30" x14ac:dyDescent="0.3">
      <c r="A92" s="4" t="s">
        <v>319</v>
      </c>
      <c r="B92" s="4" t="s">
        <v>17</v>
      </c>
      <c r="C92" s="4" t="s">
        <v>18</v>
      </c>
      <c r="D92" s="5" t="s">
        <v>315</v>
      </c>
      <c r="E92" s="4" t="s">
        <v>155</v>
      </c>
      <c r="F92" s="4" t="s">
        <v>17</v>
      </c>
      <c r="G92" s="4" t="s">
        <v>17</v>
      </c>
      <c r="H92" s="5" t="s">
        <v>24</v>
      </c>
      <c r="I92" s="5" t="s">
        <v>26</v>
      </c>
      <c r="J92" s="5" t="s">
        <v>320</v>
      </c>
      <c r="K92" s="6" t="s">
        <v>28</v>
      </c>
      <c r="L92" s="6" t="s">
        <v>29</v>
      </c>
      <c r="V92" s="15" cm="1">
        <f t="array" ref="V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)(E92)</f>
        <v>-11</v>
      </c>
      <c r="X92">
        <v>-11</v>
      </c>
      <c r="Z92">
        <f ca="1"/>
        <v>-11</v>
      </c>
      <c r="AB92">
        <f ca="1"/>
        <v>-11</v>
      </c>
      <c r="AD92">
        <f ca="1"/>
        <v>-11</v>
      </c>
    </row>
    <row r="93" spans="1:30" x14ac:dyDescent="0.3">
      <c r="A93" s="7" t="s">
        <v>321</v>
      </c>
      <c r="B93" s="7" t="s">
        <v>281</v>
      </c>
      <c r="C93" s="7" t="s">
        <v>18</v>
      </c>
      <c r="D93" s="8" t="s">
        <v>315</v>
      </c>
      <c r="E93" s="7" t="s">
        <v>42</v>
      </c>
      <c r="F93" s="7" t="s">
        <v>304</v>
      </c>
      <c r="G93" s="7" t="s">
        <v>17</v>
      </c>
      <c r="H93" s="8" t="s">
        <v>24</v>
      </c>
      <c r="I93" s="8" t="s">
        <v>44</v>
      </c>
      <c r="J93" s="8" t="s">
        <v>322</v>
      </c>
      <c r="K93" s="9" t="s">
        <v>28</v>
      </c>
      <c r="L93" s="9" t="s">
        <v>29</v>
      </c>
      <c r="V93" s="15" cm="1">
        <f t="array" ref="V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)(E93)</f>
        <v>28</v>
      </c>
      <c r="X93">
        <v>28</v>
      </c>
      <c r="Z93">
        <f ca="1"/>
        <v>28</v>
      </c>
      <c r="AB93">
        <f ca="1"/>
        <v>28</v>
      </c>
      <c r="AD93">
        <f ca="1"/>
        <v>28</v>
      </c>
    </row>
    <row r="94" spans="1:30" x14ac:dyDescent="0.3">
      <c r="A94" s="4" t="s">
        <v>323</v>
      </c>
      <c r="B94" s="4" t="s">
        <v>17</v>
      </c>
      <c r="C94" s="4" t="s">
        <v>18</v>
      </c>
      <c r="D94" s="5" t="s">
        <v>324</v>
      </c>
      <c r="E94" s="4" t="s">
        <v>246</v>
      </c>
      <c r="F94" s="4" t="s">
        <v>17</v>
      </c>
      <c r="G94" s="4" t="s">
        <v>17</v>
      </c>
      <c r="H94" s="5" t="s">
        <v>24</v>
      </c>
      <c r="I94" s="5" t="s">
        <v>26</v>
      </c>
      <c r="J94" s="5" t="s">
        <v>325</v>
      </c>
      <c r="K94" s="6" t="s">
        <v>28</v>
      </c>
      <c r="L94" s="6" t="s">
        <v>29</v>
      </c>
      <c r="V94" s="15" cm="1">
        <f t="array" ref="V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)(E94)</f>
        <v>-1</v>
      </c>
      <c r="X94">
        <v>-1</v>
      </c>
      <c r="Z94">
        <f ca="1"/>
        <v>-1</v>
      </c>
      <c r="AB94">
        <f ca="1"/>
        <v>-1</v>
      </c>
      <c r="AD94">
        <f ca="1"/>
        <v>-1</v>
      </c>
    </row>
    <row r="95" spans="1:30" x14ac:dyDescent="0.3">
      <c r="A95" s="7" t="s">
        <v>326</v>
      </c>
      <c r="B95" s="7" t="s">
        <v>17</v>
      </c>
      <c r="C95" s="7" t="s">
        <v>18</v>
      </c>
      <c r="D95" s="8" t="s">
        <v>324</v>
      </c>
      <c r="E95" s="7" t="s">
        <v>168</v>
      </c>
      <c r="F95" s="7" t="s">
        <v>17</v>
      </c>
      <c r="G95" s="7" t="s">
        <v>17</v>
      </c>
      <c r="H95" s="8" t="s">
        <v>24</v>
      </c>
      <c r="I95" s="8" t="s">
        <v>26</v>
      </c>
      <c r="J95" s="8" t="s">
        <v>327</v>
      </c>
      <c r="K95" s="9" t="s">
        <v>28</v>
      </c>
      <c r="L95" s="9" t="s">
        <v>29</v>
      </c>
      <c r="V95" s="15" cm="1">
        <f t="array" ref="V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)(E95)</f>
        <v>-9</v>
      </c>
      <c r="X95">
        <v>-9</v>
      </c>
      <c r="Z95">
        <f ca="1"/>
        <v>-9</v>
      </c>
      <c r="AB95">
        <f ca="1"/>
        <v>-9</v>
      </c>
      <c r="AD95">
        <f ca="1"/>
        <v>-9</v>
      </c>
    </row>
    <row r="96" spans="1:30" x14ac:dyDescent="0.3">
      <c r="A96" s="4" t="s">
        <v>328</v>
      </c>
      <c r="B96" s="4" t="s">
        <v>17</v>
      </c>
      <c r="C96" s="4" t="s">
        <v>18</v>
      </c>
      <c r="D96" s="5" t="s">
        <v>329</v>
      </c>
      <c r="E96" s="4" t="s">
        <v>297</v>
      </c>
      <c r="F96" s="4" t="s">
        <v>17</v>
      </c>
      <c r="G96" s="4" t="s">
        <v>17</v>
      </c>
      <c r="H96" s="5" t="s">
        <v>24</v>
      </c>
      <c r="I96" s="5" t="s">
        <v>26</v>
      </c>
      <c r="J96" s="5" t="s">
        <v>330</v>
      </c>
      <c r="K96" s="6" t="s">
        <v>28</v>
      </c>
      <c r="L96" s="6" t="s">
        <v>29</v>
      </c>
      <c r="V96" s="15" cm="1">
        <f t="array" ref="V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)(E96)</f>
        <v>-12</v>
      </c>
      <c r="X96">
        <v>-12</v>
      </c>
      <c r="Z96">
        <f ca="1"/>
        <v>-12</v>
      </c>
      <c r="AB96">
        <f ca="1"/>
        <v>-12</v>
      </c>
      <c r="AD96">
        <f ca="1"/>
        <v>-12</v>
      </c>
    </row>
    <row r="97" spans="1:30" x14ac:dyDescent="0.3">
      <c r="A97" s="7" t="s">
        <v>331</v>
      </c>
      <c r="B97" s="7" t="s">
        <v>332</v>
      </c>
      <c r="C97" s="7" t="s">
        <v>18</v>
      </c>
      <c r="D97" s="8" t="s">
        <v>333</v>
      </c>
      <c r="E97" s="7" t="s">
        <v>42</v>
      </c>
      <c r="F97" s="7" t="s">
        <v>140</v>
      </c>
      <c r="G97" s="7" t="s">
        <v>17</v>
      </c>
      <c r="H97" s="8" t="s">
        <v>24</v>
      </c>
      <c r="I97" s="8" t="s">
        <v>44</v>
      </c>
      <c r="J97" s="8" t="s">
        <v>334</v>
      </c>
      <c r="K97" s="9" t="s">
        <v>28</v>
      </c>
      <c r="L97" s="9" t="s">
        <v>29</v>
      </c>
      <c r="V97" s="15" cm="1">
        <f t="array" ref="V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)(E97)</f>
        <v>28</v>
      </c>
      <c r="X97">
        <v>28</v>
      </c>
      <c r="Z97">
        <f ca="1"/>
        <v>28</v>
      </c>
      <c r="AB97">
        <f ca="1"/>
        <v>28</v>
      </c>
      <c r="AD97">
        <f ca="1"/>
        <v>28</v>
      </c>
    </row>
    <row r="98" spans="1:30" x14ac:dyDescent="0.3">
      <c r="A98" s="4" t="s">
        <v>335</v>
      </c>
      <c r="B98" s="4" t="s">
        <v>17</v>
      </c>
      <c r="C98" s="4" t="s">
        <v>18</v>
      </c>
      <c r="D98" s="5" t="s">
        <v>336</v>
      </c>
      <c r="E98" s="4" t="s">
        <v>134</v>
      </c>
      <c r="F98" s="4" t="s">
        <v>17</v>
      </c>
      <c r="G98" s="4" t="s">
        <v>17</v>
      </c>
      <c r="H98" s="5" t="s">
        <v>24</v>
      </c>
      <c r="I98" s="5" t="s">
        <v>26</v>
      </c>
      <c r="J98" s="5" t="s">
        <v>337</v>
      </c>
      <c r="K98" s="6" t="s">
        <v>28</v>
      </c>
      <c r="L98" s="6" t="s">
        <v>29</v>
      </c>
      <c r="V98" s="15" cm="1">
        <f t="array" ref="V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)(E98)</f>
        <v>-20</v>
      </c>
      <c r="X98">
        <v>-20</v>
      </c>
      <c r="Z98">
        <f ca="1"/>
        <v>-20</v>
      </c>
      <c r="AB98">
        <f ca="1"/>
        <v>-20</v>
      </c>
      <c r="AD98">
        <f ca="1"/>
        <v>-20</v>
      </c>
    </row>
    <row r="99" spans="1:30" x14ac:dyDescent="0.3">
      <c r="A99" s="7" t="s">
        <v>338</v>
      </c>
      <c r="B99" s="7" t="s">
        <v>17</v>
      </c>
      <c r="C99" s="7" t="s">
        <v>18</v>
      </c>
      <c r="D99" s="8" t="s">
        <v>336</v>
      </c>
      <c r="E99" s="7" t="s">
        <v>339</v>
      </c>
      <c r="F99" s="7" t="s">
        <v>17</v>
      </c>
      <c r="G99" s="7" t="s">
        <v>17</v>
      </c>
      <c r="H99" s="8" t="s">
        <v>24</v>
      </c>
      <c r="I99" s="8" t="s">
        <v>26</v>
      </c>
      <c r="J99" s="8" t="s">
        <v>340</v>
      </c>
      <c r="K99" s="9" t="s">
        <v>28</v>
      </c>
      <c r="L99" s="9" t="s">
        <v>29</v>
      </c>
      <c r="V99" s="15" cm="1">
        <f t="array" ref="V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)(E99)</f>
        <v>-14</v>
      </c>
      <c r="X99">
        <v>-14</v>
      </c>
      <c r="Z99">
        <f ca="1"/>
        <v>-14</v>
      </c>
      <c r="AB99">
        <f ca="1"/>
        <v>-14</v>
      </c>
      <c r="AD99">
        <f ca="1"/>
        <v>-14</v>
      </c>
    </row>
    <row r="100" spans="1:30" x14ac:dyDescent="0.3">
      <c r="A100" s="4" t="s">
        <v>341</v>
      </c>
      <c r="B100" s="4" t="s">
        <v>17</v>
      </c>
      <c r="C100" s="4" t="s">
        <v>18</v>
      </c>
      <c r="D100" s="5" t="s">
        <v>336</v>
      </c>
      <c r="E100" s="4" t="s">
        <v>342</v>
      </c>
      <c r="F100" s="4" t="s">
        <v>17</v>
      </c>
      <c r="G100" s="4" t="s">
        <v>17</v>
      </c>
      <c r="H100" s="5" t="s">
        <v>24</v>
      </c>
      <c r="I100" s="5" t="s">
        <v>26</v>
      </c>
      <c r="J100" s="5" t="s">
        <v>343</v>
      </c>
      <c r="K100" s="6" t="s">
        <v>28</v>
      </c>
      <c r="L100" s="6" t="s">
        <v>29</v>
      </c>
      <c r="V100" s="15" cm="1">
        <f t="array" ref="V1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)(E100)</f>
        <v>-2</v>
      </c>
      <c r="X100">
        <v>-2</v>
      </c>
      <c r="Z100">
        <f ca="1"/>
        <v>-2</v>
      </c>
      <c r="AB100">
        <f ca="1"/>
        <v>-2</v>
      </c>
      <c r="AD100">
        <f ca="1"/>
        <v>-2</v>
      </c>
    </row>
    <row r="101" spans="1:30" x14ac:dyDescent="0.3">
      <c r="A101" s="7" t="s">
        <v>344</v>
      </c>
      <c r="B101" s="7" t="s">
        <v>345</v>
      </c>
      <c r="C101" s="7" t="s">
        <v>18</v>
      </c>
      <c r="D101" s="8" t="s">
        <v>346</v>
      </c>
      <c r="E101" s="7" t="s">
        <v>155</v>
      </c>
      <c r="F101" s="7" t="s">
        <v>17</v>
      </c>
      <c r="G101" s="7" t="s">
        <v>17</v>
      </c>
      <c r="H101" s="8" t="s">
        <v>24</v>
      </c>
      <c r="I101" s="8" t="s">
        <v>44</v>
      </c>
      <c r="J101" s="8" t="s">
        <v>347</v>
      </c>
      <c r="K101" s="9" t="s">
        <v>28</v>
      </c>
      <c r="L101" s="9" t="s">
        <v>29</v>
      </c>
      <c r="V101" s="15" cm="1">
        <f t="array" ref="V1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)(E101)</f>
        <v>-11</v>
      </c>
      <c r="X101">
        <v>-11</v>
      </c>
      <c r="Z101">
        <f ca="1"/>
        <v>-11</v>
      </c>
      <c r="AB101">
        <f ca="1"/>
        <v>-11</v>
      </c>
      <c r="AD101">
        <f ca="1"/>
        <v>-11</v>
      </c>
    </row>
    <row r="102" spans="1:30" x14ac:dyDescent="0.3">
      <c r="A102" s="4" t="s">
        <v>348</v>
      </c>
      <c r="B102" s="4" t="s">
        <v>345</v>
      </c>
      <c r="C102" s="4" t="s">
        <v>18</v>
      </c>
      <c r="D102" s="5" t="s">
        <v>349</v>
      </c>
      <c r="E102" s="4" t="s">
        <v>155</v>
      </c>
      <c r="F102" s="4" t="s">
        <v>17</v>
      </c>
      <c r="G102" s="4" t="s">
        <v>17</v>
      </c>
      <c r="H102" s="5" t="s">
        <v>24</v>
      </c>
      <c r="I102" s="5" t="s">
        <v>44</v>
      </c>
      <c r="J102" s="5" t="s">
        <v>350</v>
      </c>
      <c r="K102" s="6" t="s">
        <v>28</v>
      </c>
      <c r="L102" s="6" t="s">
        <v>29</v>
      </c>
      <c r="V102" s="15" cm="1">
        <f t="array" ref="V1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)(E102)</f>
        <v>-11</v>
      </c>
      <c r="X102">
        <v>-11</v>
      </c>
      <c r="Z102">
        <f ca="1"/>
        <v>-11</v>
      </c>
      <c r="AB102">
        <f ca="1"/>
        <v>-11</v>
      </c>
      <c r="AD102">
        <f ca="1"/>
        <v>-11</v>
      </c>
    </row>
    <row r="103" spans="1:30" x14ac:dyDescent="0.3">
      <c r="A103" s="7" t="s">
        <v>351</v>
      </c>
      <c r="B103" s="7" t="s">
        <v>345</v>
      </c>
      <c r="C103" s="7" t="s">
        <v>18</v>
      </c>
      <c r="D103" s="8" t="s">
        <v>349</v>
      </c>
      <c r="E103" s="7" t="s">
        <v>352</v>
      </c>
      <c r="F103" s="7" t="s">
        <v>17</v>
      </c>
      <c r="G103" s="7" t="s">
        <v>17</v>
      </c>
      <c r="H103" s="8" t="s">
        <v>24</v>
      </c>
      <c r="I103" s="8" t="s">
        <v>44</v>
      </c>
      <c r="J103" s="8" t="s">
        <v>353</v>
      </c>
      <c r="K103" s="9" t="s">
        <v>28</v>
      </c>
      <c r="L103" s="9" t="s">
        <v>29</v>
      </c>
      <c r="V103" s="15" cm="1">
        <f t="array" ref="V1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)(E103)</f>
        <v>-30</v>
      </c>
      <c r="X103">
        <v>-30</v>
      </c>
      <c r="Z103">
        <f ca="1"/>
        <v>-30</v>
      </c>
      <c r="AB103">
        <f ca="1"/>
        <v>-30</v>
      </c>
      <c r="AD103">
        <f ca="1"/>
        <v>-30</v>
      </c>
    </row>
    <row r="104" spans="1:30" x14ac:dyDescent="0.3">
      <c r="A104" s="4" t="s">
        <v>354</v>
      </c>
      <c r="B104" s="4" t="s">
        <v>345</v>
      </c>
      <c r="C104" s="4" t="s">
        <v>18</v>
      </c>
      <c r="D104" s="5" t="s">
        <v>349</v>
      </c>
      <c r="E104" s="4" t="s">
        <v>168</v>
      </c>
      <c r="F104" s="4" t="s">
        <v>17</v>
      </c>
      <c r="G104" s="4" t="s">
        <v>17</v>
      </c>
      <c r="H104" s="5" t="s">
        <v>24</v>
      </c>
      <c r="I104" s="5" t="s">
        <v>44</v>
      </c>
      <c r="J104" s="5" t="s">
        <v>355</v>
      </c>
      <c r="K104" s="6" t="s">
        <v>28</v>
      </c>
      <c r="L104" s="6" t="s">
        <v>29</v>
      </c>
      <c r="V104" s="15" cm="1">
        <f t="array" ref="V1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)(E104)</f>
        <v>-9</v>
      </c>
      <c r="X104">
        <v>-9</v>
      </c>
      <c r="Z104">
        <f ca="1"/>
        <v>-9</v>
      </c>
      <c r="AB104">
        <f ca="1"/>
        <v>-9</v>
      </c>
      <c r="AD104">
        <f ca="1"/>
        <v>-9</v>
      </c>
    </row>
    <row r="105" spans="1:30" x14ac:dyDescent="0.3">
      <c r="A105" s="7" t="s">
        <v>356</v>
      </c>
      <c r="B105" s="7" t="s">
        <v>357</v>
      </c>
      <c r="C105" s="7" t="s">
        <v>18</v>
      </c>
      <c r="D105" s="8" t="s">
        <v>358</v>
      </c>
      <c r="E105" s="7" t="s">
        <v>42</v>
      </c>
      <c r="F105" s="7" t="s">
        <v>304</v>
      </c>
      <c r="G105" s="7" t="s">
        <v>17</v>
      </c>
      <c r="H105" s="8" t="s">
        <v>24</v>
      </c>
      <c r="I105" s="8" t="s">
        <v>44</v>
      </c>
      <c r="J105" s="8" t="s">
        <v>359</v>
      </c>
      <c r="K105" s="9" t="s">
        <v>28</v>
      </c>
      <c r="L105" s="9" t="s">
        <v>29</v>
      </c>
      <c r="V105" s="15" cm="1">
        <f t="array" ref="V1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)(E105)</f>
        <v>28</v>
      </c>
      <c r="X105">
        <v>28</v>
      </c>
      <c r="Z105">
        <f ca="1"/>
        <v>28</v>
      </c>
      <c r="AB105">
        <f ca="1"/>
        <v>28</v>
      </c>
      <c r="AD105">
        <f ca="1"/>
        <v>28</v>
      </c>
    </row>
    <row r="106" spans="1:30" x14ac:dyDescent="0.3">
      <c r="A106" s="4" t="s">
        <v>360</v>
      </c>
      <c r="B106" s="4" t="s">
        <v>328</v>
      </c>
      <c r="C106" s="4" t="s">
        <v>18</v>
      </c>
      <c r="D106" s="5" t="s">
        <v>358</v>
      </c>
      <c r="E106" s="4" t="s">
        <v>42</v>
      </c>
      <c r="F106" s="4" t="s">
        <v>304</v>
      </c>
      <c r="G106" s="4" t="s">
        <v>17</v>
      </c>
      <c r="H106" s="5" t="s">
        <v>24</v>
      </c>
      <c r="I106" s="5" t="s">
        <v>44</v>
      </c>
      <c r="J106" s="5" t="s">
        <v>361</v>
      </c>
      <c r="K106" s="6" t="s">
        <v>28</v>
      </c>
      <c r="L106" s="6" t="s">
        <v>29</v>
      </c>
      <c r="V106" s="15" cm="1">
        <f t="array" ref="V1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)(E106)</f>
        <v>28</v>
      </c>
      <c r="X106">
        <v>28</v>
      </c>
      <c r="Z106">
        <f ca="1"/>
        <v>28</v>
      </c>
      <c r="AB106">
        <f ca="1"/>
        <v>28</v>
      </c>
      <c r="AD106">
        <f ca="1"/>
        <v>28</v>
      </c>
    </row>
    <row r="107" spans="1:30" x14ac:dyDescent="0.3">
      <c r="A107" s="7" t="s">
        <v>362</v>
      </c>
      <c r="B107" s="7" t="s">
        <v>323</v>
      </c>
      <c r="C107" s="7" t="s">
        <v>18</v>
      </c>
      <c r="D107" s="8" t="s">
        <v>363</v>
      </c>
      <c r="E107" s="7" t="s">
        <v>185</v>
      </c>
      <c r="F107" s="7" t="s">
        <v>17</v>
      </c>
      <c r="G107" s="7" t="s">
        <v>17</v>
      </c>
      <c r="H107" s="8" t="s">
        <v>24</v>
      </c>
      <c r="I107" s="8" t="s">
        <v>44</v>
      </c>
      <c r="J107" s="8" t="s">
        <v>364</v>
      </c>
      <c r="K107" s="9" t="s">
        <v>28</v>
      </c>
      <c r="L107" s="9" t="s">
        <v>29</v>
      </c>
      <c r="V107" s="15" cm="1">
        <f t="array" ref="V1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)(E107)</f>
        <v>30</v>
      </c>
      <c r="X107">
        <v>30</v>
      </c>
      <c r="Z107">
        <f ca="1"/>
        <v>30</v>
      </c>
      <c r="AB107">
        <f ca="1"/>
        <v>30</v>
      </c>
      <c r="AD107">
        <f ca="1"/>
        <v>30</v>
      </c>
    </row>
    <row r="108" spans="1:30" x14ac:dyDescent="0.3">
      <c r="A108" s="4" t="s">
        <v>365</v>
      </c>
      <c r="B108" s="4" t="s">
        <v>366</v>
      </c>
      <c r="C108" s="4" t="s">
        <v>18</v>
      </c>
      <c r="D108" s="5" t="s">
        <v>367</v>
      </c>
      <c r="E108" s="4" t="s">
        <v>42</v>
      </c>
      <c r="F108" s="4" t="s">
        <v>304</v>
      </c>
      <c r="G108" s="4" t="s">
        <v>17</v>
      </c>
      <c r="H108" s="5" t="s">
        <v>24</v>
      </c>
      <c r="I108" s="5" t="s">
        <v>44</v>
      </c>
      <c r="J108" s="5" t="s">
        <v>368</v>
      </c>
      <c r="K108" s="6" t="s">
        <v>28</v>
      </c>
      <c r="L108" s="6" t="s">
        <v>29</v>
      </c>
      <c r="V108" s="15" cm="1">
        <f t="array" ref="V1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)(E108)</f>
        <v>28</v>
      </c>
      <c r="X108">
        <v>28</v>
      </c>
      <c r="Z108">
        <f ca="1"/>
        <v>28</v>
      </c>
      <c r="AB108">
        <f ca="1"/>
        <v>28</v>
      </c>
      <c r="AD108">
        <f ca="1"/>
        <v>28</v>
      </c>
    </row>
    <row r="109" spans="1:30" x14ac:dyDescent="0.3">
      <c r="A109" s="7" t="s">
        <v>369</v>
      </c>
      <c r="B109" s="7" t="s">
        <v>345</v>
      </c>
      <c r="C109" s="7" t="s">
        <v>18</v>
      </c>
      <c r="D109" s="8" t="s">
        <v>367</v>
      </c>
      <c r="E109" s="7" t="s">
        <v>297</v>
      </c>
      <c r="F109" s="7" t="s">
        <v>17</v>
      </c>
      <c r="G109" s="7" t="s">
        <v>17</v>
      </c>
      <c r="H109" s="8" t="s">
        <v>24</v>
      </c>
      <c r="I109" s="8" t="s">
        <v>44</v>
      </c>
      <c r="J109" s="8" t="s">
        <v>370</v>
      </c>
      <c r="K109" s="9" t="s">
        <v>28</v>
      </c>
      <c r="L109" s="9" t="s">
        <v>29</v>
      </c>
      <c r="V109" s="15" cm="1">
        <f t="array" ref="V1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)(E109)</f>
        <v>-12</v>
      </c>
      <c r="X109">
        <v>-12</v>
      </c>
      <c r="Z109">
        <f ca="1"/>
        <v>-12</v>
      </c>
      <c r="AB109">
        <f ca="1"/>
        <v>-12</v>
      </c>
      <c r="AD109">
        <f ca="1"/>
        <v>-12</v>
      </c>
    </row>
    <row r="110" spans="1:30" x14ac:dyDescent="0.3">
      <c r="A110" s="4" t="s">
        <v>371</v>
      </c>
      <c r="B110" s="4" t="s">
        <v>345</v>
      </c>
      <c r="C110" s="4" t="s">
        <v>18</v>
      </c>
      <c r="D110" s="5" t="s">
        <v>367</v>
      </c>
      <c r="E110" s="4" t="s">
        <v>310</v>
      </c>
      <c r="F110" s="4" t="s">
        <v>17</v>
      </c>
      <c r="G110" s="4" t="s">
        <v>17</v>
      </c>
      <c r="H110" s="5" t="s">
        <v>24</v>
      </c>
      <c r="I110" s="5" t="s">
        <v>44</v>
      </c>
      <c r="J110" s="5" t="s">
        <v>372</v>
      </c>
      <c r="K110" s="6" t="s">
        <v>28</v>
      </c>
      <c r="L110" s="6" t="s">
        <v>29</v>
      </c>
      <c r="V110" s="15" cm="1">
        <f t="array" ref="V1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)(E110)</f>
        <v>-21</v>
      </c>
      <c r="X110">
        <v>-21</v>
      </c>
      <c r="Z110">
        <f ca="1"/>
        <v>-21</v>
      </c>
      <c r="AB110">
        <f ca="1"/>
        <v>-21</v>
      </c>
      <c r="AD110">
        <f ca="1"/>
        <v>-21</v>
      </c>
    </row>
    <row r="111" spans="1:30" x14ac:dyDescent="0.3">
      <c r="A111" s="7" t="s">
        <v>373</v>
      </c>
      <c r="B111" s="7" t="s">
        <v>323</v>
      </c>
      <c r="C111" s="7" t="s">
        <v>18</v>
      </c>
      <c r="D111" s="8" t="s">
        <v>374</v>
      </c>
      <c r="E111" s="7" t="s">
        <v>42</v>
      </c>
      <c r="F111" s="7" t="s">
        <v>17</v>
      </c>
      <c r="G111" s="7" t="s">
        <v>17</v>
      </c>
      <c r="H111" s="8" t="s">
        <v>24</v>
      </c>
      <c r="I111" s="8" t="s">
        <v>44</v>
      </c>
      <c r="J111" s="8" t="s">
        <v>375</v>
      </c>
      <c r="K111" s="9" t="s">
        <v>28</v>
      </c>
      <c r="L111" s="9" t="s">
        <v>29</v>
      </c>
      <c r="V111" s="15" cm="1">
        <f t="array" ref="V1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)(E111)</f>
        <v>28</v>
      </c>
      <c r="X111">
        <v>28</v>
      </c>
      <c r="Z111">
        <f ca="1"/>
        <v>28</v>
      </c>
      <c r="AB111">
        <f ca="1"/>
        <v>28</v>
      </c>
      <c r="AD111">
        <f ca="1"/>
        <v>28</v>
      </c>
    </row>
    <row r="112" spans="1:30" x14ac:dyDescent="0.3">
      <c r="A112" s="4" t="s">
        <v>376</v>
      </c>
      <c r="B112" s="4" t="s">
        <v>345</v>
      </c>
      <c r="C112" s="4" t="s">
        <v>18</v>
      </c>
      <c r="D112" s="5" t="s">
        <v>377</v>
      </c>
      <c r="E112" s="4" t="s">
        <v>297</v>
      </c>
      <c r="F112" s="4" t="s">
        <v>17</v>
      </c>
      <c r="G112" s="4" t="s">
        <v>17</v>
      </c>
      <c r="H112" s="5" t="s">
        <v>24</v>
      </c>
      <c r="I112" s="5" t="s">
        <v>44</v>
      </c>
      <c r="J112" s="5" t="s">
        <v>378</v>
      </c>
      <c r="K112" s="6" t="s">
        <v>28</v>
      </c>
      <c r="L112" s="6" t="s">
        <v>29</v>
      </c>
      <c r="V112" s="15" cm="1">
        <f t="array" ref="V1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)(E112)</f>
        <v>-12</v>
      </c>
      <c r="X112">
        <v>-12</v>
      </c>
      <c r="Z112">
        <f ca="1"/>
        <v>-12</v>
      </c>
      <c r="AB112">
        <f ca="1"/>
        <v>-12</v>
      </c>
      <c r="AD112">
        <f ca="1"/>
        <v>-12</v>
      </c>
    </row>
    <row r="113" spans="1:30" x14ac:dyDescent="0.3">
      <c r="A113" s="7" t="s">
        <v>379</v>
      </c>
      <c r="B113" s="7" t="s">
        <v>345</v>
      </c>
      <c r="C113" s="7" t="s">
        <v>18</v>
      </c>
      <c r="D113" s="8" t="s">
        <v>374</v>
      </c>
      <c r="E113" s="7" t="s">
        <v>168</v>
      </c>
      <c r="F113" s="7" t="s">
        <v>17</v>
      </c>
      <c r="G113" s="7" t="s">
        <v>17</v>
      </c>
      <c r="H113" s="8" t="s">
        <v>24</v>
      </c>
      <c r="I113" s="8" t="s">
        <v>44</v>
      </c>
      <c r="J113" s="8" t="s">
        <v>380</v>
      </c>
      <c r="K113" s="9" t="s">
        <v>28</v>
      </c>
      <c r="L113" s="9" t="s">
        <v>29</v>
      </c>
      <c r="V113" s="15" cm="1">
        <f t="array" ref="V1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)(E113)</f>
        <v>-9</v>
      </c>
      <c r="X113">
        <v>-9</v>
      </c>
      <c r="Z113">
        <f ca="1"/>
        <v>-9</v>
      </c>
      <c r="AB113">
        <f ca="1"/>
        <v>-9</v>
      </c>
      <c r="AD113">
        <f ca="1"/>
        <v>-9</v>
      </c>
    </row>
    <row r="114" spans="1:30" x14ac:dyDescent="0.3">
      <c r="A114" s="4" t="s">
        <v>381</v>
      </c>
      <c r="B114" s="4" t="s">
        <v>345</v>
      </c>
      <c r="C114" s="4" t="s">
        <v>18</v>
      </c>
      <c r="D114" s="5" t="s">
        <v>382</v>
      </c>
      <c r="E114" s="4" t="s">
        <v>383</v>
      </c>
      <c r="F114" s="4" t="s">
        <v>17</v>
      </c>
      <c r="G114" s="4" t="s">
        <v>17</v>
      </c>
      <c r="H114" s="5" t="s">
        <v>24</v>
      </c>
      <c r="I114" s="5" t="s">
        <v>44</v>
      </c>
      <c r="J114" s="5" t="s">
        <v>384</v>
      </c>
      <c r="K114" s="6" t="s">
        <v>28</v>
      </c>
      <c r="L114" s="6" t="s">
        <v>29</v>
      </c>
      <c r="V114" s="15" cm="1">
        <f t="array" ref="V1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)(E114)</f>
        <v>-54</v>
      </c>
      <c r="X114">
        <v>-54</v>
      </c>
      <c r="Z114">
        <f ca="1"/>
        <v>-54</v>
      </c>
      <c r="AB114">
        <f ca="1"/>
        <v>-54</v>
      </c>
      <c r="AD114">
        <f ca="1"/>
        <v>-54</v>
      </c>
    </row>
    <row r="115" spans="1:30" x14ac:dyDescent="0.3">
      <c r="A115" s="7" t="s">
        <v>385</v>
      </c>
      <c r="B115" s="7" t="s">
        <v>345</v>
      </c>
      <c r="C115" s="7" t="s">
        <v>18</v>
      </c>
      <c r="D115" s="8" t="s">
        <v>386</v>
      </c>
      <c r="E115" s="7" t="s">
        <v>221</v>
      </c>
      <c r="F115" s="7" t="s">
        <v>17</v>
      </c>
      <c r="G115" s="7" t="s">
        <v>17</v>
      </c>
      <c r="H115" s="8" t="s">
        <v>24</v>
      </c>
      <c r="I115" s="8" t="s">
        <v>44</v>
      </c>
      <c r="J115" s="8" t="s">
        <v>387</v>
      </c>
      <c r="K115" s="9" t="s">
        <v>28</v>
      </c>
      <c r="L115" s="9" t="s">
        <v>29</v>
      </c>
      <c r="V115" s="15" cm="1">
        <f t="array" ref="V1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)(E115)</f>
        <v>-19</v>
      </c>
      <c r="X115">
        <v>-19</v>
      </c>
      <c r="Z115">
        <f ca="1"/>
        <v>-19</v>
      </c>
      <c r="AB115">
        <f ca="1"/>
        <v>-19</v>
      </c>
      <c r="AD115">
        <f ca="1"/>
        <v>-19</v>
      </c>
    </row>
    <row r="116" spans="1:30" x14ac:dyDescent="0.3">
      <c r="A116" s="4" t="s">
        <v>388</v>
      </c>
      <c r="B116" s="4" t="s">
        <v>345</v>
      </c>
      <c r="C116" s="4" t="s">
        <v>18</v>
      </c>
      <c r="D116" s="5" t="s">
        <v>386</v>
      </c>
      <c r="E116" s="4" t="s">
        <v>297</v>
      </c>
      <c r="F116" s="4" t="s">
        <v>17</v>
      </c>
      <c r="G116" s="4" t="s">
        <v>17</v>
      </c>
      <c r="H116" s="5" t="s">
        <v>24</v>
      </c>
      <c r="I116" s="5" t="s">
        <v>44</v>
      </c>
      <c r="J116" s="5" t="s">
        <v>389</v>
      </c>
      <c r="K116" s="6" t="s">
        <v>28</v>
      </c>
      <c r="L116" s="6" t="s">
        <v>29</v>
      </c>
      <c r="V116" s="15" cm="1">
        <f t="array" ref="V1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)(E116)</f>
        <v>-12</v>
      </c>
      <c r="X116">
        <v>-12</v>
      </c>
      <c r="Z116">
        <f ca="1"/>
        <v>-12</v>
      </c>
      <c r="AB116">
        <f ca="1"/>
        <v>-12</v>
      </c>
      <c r="AD116">
        <f ca="1"/>
        <v>-12</v>
      </c>
    </row>
    <row r="117" spans="1:30" x14ac:dyDescent="0.3">
      <c r="A117" s="7" t="s">
        <v>390</v>
      </c>
      <c r="B117" s="7" t="s">
        <v>341</v>
      </c>
      <c r="C117" s="7" t="s">
        <v>18</v>
      </c>
      <c r="D117" s="8" t="s">
        <v>391</v>
      </c>
      <c r="E117" s="7" t="s">
        <v>42</v>
      </c>
      <c r="F117" s="7" t="s">
        <v>140</v>
      </c>
      <c r="G117" s="7" t="s">
        <v>17</v>
      </c>
      <c r="H117" s="8" t="s">
        <v>24</v>
      </c>
      <c r="I117" s="8" t="s">
        <v>44</v>
      </c>
      <c r="J117" s="8" t="s">
        <v>392</v>
      </c>
      <c r="K117" s="9" t="s">
        <v>28</v>
      </c>
      <c r="L117" s="9" t="s">
        <v>29</v>
      </c>
      <c r="V117" s="15" cm="1">
        <f t="array" ref="V1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)(E117)</f>
        <v>28</v>
      </c>
      <c r="X117">
        <v>28</v>
      </c>
      <c r="Z117">
        <f ca="1"/>
        <v>28</v>
      </c>
      <c r="AB117">
        <f ca="1"/>
        <v>28</v>
      </c>
      <c r="AD117">
        <f ca="1"/>
        <v>28</v>
      </c>
    </row>
    <row r="118" spans="1:30" x14ac:dyDescent="0.3">
      <c r="A118" s="4" t="s">
        <v>393</v>
      </c>
      <c r="B118" s="4" t="s">
        <v>341</v>
      </c>
      <c r="C118" s="4" t="s">
        <v>18</v>
      </c>
      <c r="D118" s="5" t="s">
        <v>394</v>
      </c>
      <c r="E118" s="4" t="s">
        <v>42</v>
      </c>
      <c r="F118" s="4" t="s">
        <v>140</v>
      </c>
      <c r="G118" s="4" t="s">
        <v>17</v>
      </c>
      <c r="H118" s="5" t="s">
        <v>24</v>
      </c>
      <c r="I118" s="5" t="s">
        <v>44</v>
      </c>
      <c r="J118" s="5" t="s">
        <v>395</v>
      </c>
      <c r="K118" s="6" t="s">
        <v>28</v>
      </c>
      <c r="L118" s="6" t="s">
        <v>29</v>
      </c>
      <c r="V118" s="15" cm="1">
        <f t="array" ref="V1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)(E118)</f>
        <v>28</v>
      </c>
      <c r="X118">
        <v>28</v>
      </c>
      <c r="Z118">
        <f ca="1"/>
        <v>28</v>
      </c>
      <c r="AB118">
        <f ca="1"/>
        <v>28</v>
      </c>
      <c r="AD118">
        <f ca="1"/>
        <v>28</v>
      </c>
    </row>
    <row r="119" spans="1:30" x14ac:dyDescent="0.3">
      <c r="A119" s="7" t="s">
        <v>396</v>
      </c>
      <c r="B119" s="7" t="s">
        <v>341</v>
      </c>
      <c r="C119" s="7" t="s">
        <v>18</v>
      </c>
      <c r="D119" s="8" t="s">
        <v>394</v>
      </c>
      <c r="E119" s="7" t="s">
        <v>42</v>
      </c>
      <c r="F119" s="7" t="s">
        <v>17</v>
      </c>
      <c r="G119" s="7" t="s">
        <v>17</v>
      </c>
      <c r="H119" s="8" t="s">
        <v>24</v>
      </c>
      <c r="I119" s="8" t="s">
        <v>44</v>
      </c>
      <c r="J119" s="8" t="s">
        <v>397</v>
      </c>
      <c r="K119" s="9" t="s">
        <v>28</v>
      </c>
      <c r="L119" s="9" t="s">
        <v>29</v>
      </c>
      <c r="V119" s="15" cm="1">
        <f t="array" ref="V1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)(E119)</f>
        <v>28</v>
      </c>
      <c r="X119">
        <v>28</v>
      </c>
      <c r="Z119">
        <f ca="1"/>
        <v>28</v>
      </c>
      <c r="AB119">
        <f ca="1"/>
        <v>28</v>
      </c>
      <c r="AD119">
        <f ca="1"/>
        <v>28</v>
      </c>
    </row>
    <row r="120" spans="1:30" x14ac:dyDescent="0.3">
      <c r="A120" s="4" t="s">
        <v>398</v>
      </c>
      <c r="B120" s="4" t="s">
        <v>345</v>
      </c>
      <c r="C120" s="4" t="s">
        <v>18</v>
      </c>
      <c r="D120" s="5" t="s">
        <v>399</v>
      </c>
      <c r="E120" s="4" t="s">
        <v>400</v>
      </c>
      <c r="F120" s="4" t="s">
        <v>17</v>
      </c>
      <c r="G120" s="4" t="s">
        <v>17</v>
      </c>
      <c r="H120" s="5" t="s">
        <v>24</v>
      </c>
      <c r="I120" s="5" t="s">
        <v>44</v>
      </c>
      <c r="J120" s="5" t="s">
        <v>401</v>
      </c>
      <c r="K120" s="6" t="s">
        <v>28</v>
      </c>
      <c r="L120" s="6" t="s">
        <v>29</v>
      </c>
      <c r="V120" s="15" cm="1">
        <f t="array" ref="V1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)(E120)</f>
        <v>-27</v>
      </c>
      <c r="X120">
        <v>-27</v>
      </c>
      <c r="Z120">
        <f ca="1"/>
        <v>-27</v>
      </c>
      <c r="AB120">
        <f ca="1"/>
        <v>-27</v>
      </c>
      <c r="AD120">
        <f ca="1"/>
        <v>-27</v>
      </c>
    </row>
    <row r="121" spans="1:30" x14ac:dyDescent="0.3">
      <c r="A121" s="7" t="s">
        <v>402</v>
      </c>
      <c r="B121" s="7" t="s">
        <v>345</v>
      </c>
      <c r="C121" s="7" t="s">
        <v>18</v>
      </c>
      <c r="D121" s="8" t="s">
        <v>399</v>
      </c>
      <c r="E121" s="7" t="s">
        <v>248</v>
      </c>
      <c r="F121" s="7" t="s">
        <v>17</v>
      </c>
      <c r="G121" s="7" t="s">
        <v>17</v>
      </c>
      <c r="H121" s="8" t="s">
        <v>24</v>
      </c>
      <c r="I121" s="8" t="s">
        <v>44</v>
      </c>
      <c r="J121" s="8" t="s">
        <v>403</v>
      </c>
      <c r="K121" s="9" t="s">
        <v>28</v>
      </c>
      <c r="L121" s="9" t="s">
        <v>29</v>
      </c>
      <c r="V121" s="15" cm="1">
        <f t="array" ref="V1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)(E121)</f>
        <v>-4</v>
      </c>
      <c r="X121">
        <v>-4</v>
      </c>
      <c r="Z121">
        <f ca="1"/>
        <v>-4</v>
      </c>
      <c r="AB121">
        <f ca="1"/>
        <v>-4</v>
      </c>
      <c r="AD121">
        <f ca="1"/>
        <v>-4</v>
      </c>
    </row>
    <row r="122" spans="1:30" x14ac:dyDescent="0.3">
      <c r="A122" s="4" t="s">
        <v>404</v>
      </c>
      <c r="B122" s="4" t="s">
        <v>345</v>
      </c>
      <c r="C122" s="4" t="s">
        <v>18</v>
      </c>
      <c r="D122" s="5" t="s">
        <v>405</v>
      </c>
      <c r="E122" s="4" t="s">
        <v>17</v>
      </c>
      <c r="F122" s="4" t="s">
        <v>17</v>
      </c>
      <c r="G122" s="4" t="s">
        <v>17</v>
      </c>
      <c r="H122" s="5" t="s">
        <v>24</v>
      </c>
      <c r="I122" s="5" t="s">
        <v>44</v>
      </c>
      <c r="J122" s="5" t="s">
        <v>406</v>
      </c>
      <c r="K122" s="6" t="s">
        <v>28</v>
      </c>
      <c r="L122" s="6" t="s">
        <v>29</v>
      </c>
      <c r="V122" s="15" cm="1">
        <f t="array" ref="V1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)(E122)</f>
        <v>0</v>
      </c>
      <c r="X122">
        <v>0</v>
      </c>
      <c r="Z122">
        <f ca="1"/>
        <v>0</v>
      </c>
      <c r="AB122">
        <f ca="1"/>
        <v>0</v>
      </c>
      <c r="AD122">
        <f ca="1"/>
        <v>0</v>
      </c>
    </row>
    <row r="123" spans="1:30" x14ac:dyDescent="0.3">
      <c r="A123" s="7" t="s">
        <v>407</v>
      </c>
      <c r="B123" s="7" t="s">
        <v>345</v>
      </c>
      <c r="C123" s="7" t="s">
        <v>18</v>
      </c>
      <c r="D123" s="8" t="s">
        <v>405</v>
      </c>
      <c r="E123" s="7" t="s">
        <v>310</v>
      </c>
      <c r="F123" s="7" t="s">
        <v>17</v>
      </c>
      <c r="G123" s="7" t="s">
        <v>17</v>
      </c>
      <c r="H123" s="8" t="s">
        <v>24</v>
      </c>
      <c r="I123" s="8" t="s">
        <v>44</v>
      </c>
      <c r="J123" s="8" t="s">
        <v>408</v>
      </c>
      <c r="K123" s="9" t="s">
        <v>28</v>
      </c>
      <c r="L123" s="9" t="s">
        <v>29</v>
      </c>
      <c r="V123" s="15" cm="1">
        <f t="array" ref="V1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)(E123)</f>
        <v>-21</v>
      </c>
      <c r="X123">
        <v>-21</v>
      </c>
      <c r="Z123">
        <f ca="1"/>
        <v>-21</v>
      </c>
      <c r="AB123">
        <f ca="1"/>
        <v>-21</v>
      </c>
      <c r="AD123">
        <f ca="1"/>
        <v>-21</v>
      </c>
    </row>
    <row r="124" spans="1:30" x14ac:dyDescent="0.3">
      <c r="A124" s="4" t="s">
        <v>409</v>
      </c>
      <c r="B124" s="4" t="s">
        <v>345</v>
      </c>
      <c r="C124" s="4" t="s">
        <v>18</v>
      </c>
      <c r="D124" s="5" t="s">
        <v>410</v>
      </c>
      <c r="E124" s="4" t="s">
        <v>233</v>
      </c>
      <c r="F124" s="4" t="s">
        <v>17</v>
      </c>
      <c r="G124" s="4" t="s">
        <v>17</v>
      </c>
      <c r="H124" s="5" t="s">
        <v>24</v>
      </c>
      <c r="I124" s="5" t="s">
        <v>44</v>
      </c>
      <c r="J124" s="5" t="s">
        <v>411</v>
      </c>
      <c r="K124" s="6" t="s">
        <v>28</v>
      </c>
      <c r="L124" s="6" t="s">
        <v>29</v>
      </c>
      <c r="V124" s="15" cm="1">
        <f t="array" ref="V1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)(E124)</f>
        <v>-10</v>
      </c>
      <c r="X124">
        <v>-10</v>
      </c>
      <c r="Z124">
        <f ca="1"/>
        <v>-10</v>
      </c>
      <c r="AB124">
        <f ca="1"/>
        <v>-10</v>
      </c>
      <c r="AD124">
        <f ca="1"/>
        <v>-10</v>
      </c>
    </row>
    <row r="125" spans="1:30" x14ac:dyDescent="0.3">
      <c r="A125" s="7" t="s">
        <v>412</v>
      </c>
      <c r="B125" s="7" t="s">
        <v>413</v>
      </c>
      <c r="C125" s="7" t="s">
        <v>18</v>
      </c>
      <c r="D125" s="8" t="s">
        <v>414</v>
      </c>
      <c r="E125" s="7" t="s">
        <v>415</v>
      </c>
      <c r="F125" s="7" t="s">
        <v>17</v>
      </c>
      <c r="G125" s="7" t="s">
        <v>17</v>
      </c>
      <c r="H125" s="8" t="s">
        <v>24</v>
      </c>
      <c r="I125" s="8" t="s">
        <v>44</v>
      </c>
      <c r="J125" s="8" t="s">
        <v>416</v>
      </c>
      <c r="K125" s="9" t="s">
        <v>28</v>
      </c>
      <c r="L125" s="9" t="s">
        <v>29</v>
      </c>
      <c r="V125" s="15" cm="1">
        <f t="array" ref="V1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)(E125)</f>
        <v>-28</v>
      </c>
      <c r="X125">
        <v>-28</v>
      </c>
      <c r="Z125">
        <f ca="1"/>
        <v>-28</v>
      </c>
      <c r="AB125">
        <f ca="1"/>
        <v>-28</v>
      </c>
      <c r="AD125">
        <f ca="1"/>
        <v>-28</v>
      </c>
    </row>
    <row r="126" spans="1:30" x14ac:dyDescent="0.3">
      <c r="A126" s="4" t="s">
        <v>417</v>
      </c>
      <c r="B126" s="4" t="s">
        <v>413</v>
      </c>
      <c r="C126" s="4" t="s">
        <v>18</v>
      </c>
      <c r="D126" s="5" t="s">
        <v>414</v>
      </c>
      <c r="E126" s="4" t="s">
        <v>155</v>
      </c>
      <c r="F126" s="4" t="s">
        <v>17</v>
      </c>
      <c r="G126" s="4" t="s">
        <v>17</v>
      </c>
      <c r="H126" s="5" t="s">
        <v>24</v>
      </c>
      <c r="I126" s="5" t="s">
        <v>44</v>
      </c>
      <c r="J126" s="5" t="s">
        <v>418</v>
      </c>
      <c r="K126" s="6" t="s">
        <v>28</v>
      </c>
      <c r="L126" s="6" t="s">
        <v>29</v>
      </c>
      <c r="V126" s="15" cm="1">
        <f t="array" ref="V1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)(E126)</f>
        <v>-11</v>
      </c>
      <c r="X126">
        <v>-11</v>
      </c>
      <c r="Z126">
        <f ca="1"/>
        <v>-11</v>
      </c>
      <c r="AB126">
        <f ca="1"/>
        <v>-11</v>
      </c>
      <c r="AD126">
        <f ca="1"/>
        <v>-11</v>
      </c>
    </row>
    <row r="127" spans="1:30" x14ac:dyDescent="0.3">
      <c r="A127" s="7" t="s">
        <v>419</v>
      </c>
      <c r="B127" s="7" t="s">
        <v>413</v>
      </c>
      <c r="C127" s="7" t="s">
        <v>18</v>
      </c>
      <c r="D127" s="8" t="s">
        <v>420</v>
      </c>
      <c r="E127" s="7" t="s">
        <v>134</v>
      </c>
      <c r="F127" s="7" t="s">
        <v>17</v>
      </c>
      <c r="G127" s="7" t="s">
        <v>17</v>
      </c>
      <c r="H127" s="8" t="s">
        <v>24</v>
      </c>
      <c r="I127" s="8" t="s">
        <v>44</v>
      </c>
      <c r="J127" s="8" t="s">
        <v>421</v>
      </c>
      <c r="K127" s="9" t="s">
        <v>28</v>
      </c>
      <c r="L127" s="9" t="s">
        <v>29</v>
      </c>
      <c r="V127" s="15" cm="1">
        <f t="array" ref="V1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)(E127)</f>
        <v>-20</v>
      </c>
      <c r="X127">
        <v>-20</v>
      </c>
      <c r="Z127">
        <f ca="1"/>
        <v>-20</v>
      </c>
      <c r="AB127">
        <f ca="1"/>
        <v>-20</v>
      </c>
      <c r="AD127">
        <f ca="1"/>
        <v>-20</v>
      </c>
    </row>
    <row r="128" spans="1:30" x14ac:dyDescent="0.3">
      <c r="A128" s="4" t="s">
        <v>422</v>
      </c>
      <c r="B128" s="4" t="s">
        <v>423</v>
      </c>
      <c r="C128" s="4" t="s">
        <v>18</v>
      </c>
      <c r="D128" s="5" t="s">
        <v>424</v>
      </c>
      <c r="E128" s="4" t="s">
        <v>42</v>
      </c>
      <c r="F128" s="4" t="s">
        <v>304</v>
      </c>
      <c r="G128" s="4" t="s">
        <v>17</v>
      </c>
      <c r="H128" s="5" t="s">
        <v>24</v>
      </c>
      <c r="I128" s="5" t="s">
        <v>44</v>
      </c>
      <c r="J128" s="5" t="s">
        <v>425</v>
      </c>
      <c r="K128" s="6" t="s">
        <v>28</v>
      </c>
      <c r="L128" s="6" t="s">
        <v>29</v>
      </c>
      <c r="V128" s="15" cm="1">
        <f t="array" ref="V1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)(E128)</f>
        <v>28</v>
      </c>
      <c r="X128">
        <v>28</v>
      </c>
      <c r="Z128">
        <f ca="1"/>
        <v>28</v>
      </c>
      <c r="AB128">
        <f ca="1"/>
        <v>28</v>
      </c>
      <c r="AD128">
        <f ca="1"/>
        <v>28</v>
      </c>
    </row>
    <row r="129" spans="1:30" x14ac:dyDescent="0.3">
      <c r="A129" s="7" t="s">
        <v>426</v>
      </c>
      <c r="B129" s="7" t="s">
        <v>423</v>
      </c>
      <c r="C129" s="7" t="s">
        <v>18</v>
      </c>
      <c r="D129" s="8" t="s">
        <v>424</v>
      </c>
      <c r="E129" s="7" t="s">
        <v>42</v>
      </c>
      <c r="F129" s="7" t="s">
        <v>304</v>
      </c>
      <c r="G129" s="7" t="s">
        <v>17</v>
      </c>
      <c r="H129" s="8" t="s">
        <v>24</v>
      </c>
      <c r="I129" s="8" t="s">
        <v>44</v>
      </c>
      <c r="J129" s="8" t="s">
        <v>427</v>
      </c>
      <c r="K129" s="9" t="s">
        <v>28</v>
      </c>
      <c r="L129" s="9" t="s">
        <v>29</v>
      </c>
      <c r="V129" s="15" cm="1">
        <f t="array" ref="V1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)(E129)</f>
        <v>28</v>
      </c>
      <c r="X129">
        <v>28</v>
      </c>
      <c r="Z129">
        <f ca="1"/>
        <v>28</v>
      </c>
      <c r="AB129">
        <f ca="1"/>
        <v>28</v>
      </c>
      <c r="AD129">
        <f ca="1"/>
        <v>28</v>
      </c>
    </row>
    <row r="130" spans="1:30" x14ac:dyDescent="0.3">
      <c r="A130" s="4" t="s">
        <v>428</v>
      </c>
      <c r="B130" s="4" t="s">
        <v>423</v>
      </c>
      <c r="C130" s="4" t="s">
        <v>18</v>
      </c>
      <c r="D130" s="5" t="s">
        <v>424</v>
      </c>
      <c r="E130" s="4" t="s">
        <v>42</v>
      </c>
      <c r="F130" s="4" t="s">
        <v>140</v>
      </c>
      <c r="G130" s="4" t="s">
        <v>17</v>
      </c>
      <c r="H130" s="5" t="s">
        <v>24</v>
      </c>
      <c r="I130" s="5" t="s">
        <v>44</v>
      </c>
      <c r="J130" s="5" t="s">
        <v>429</v>
      </c>
      <c r="K130" s="6" t="s">
        <v>28</v>
      </c>
      <c r="L130" s="6" t="s">
        <v>29</v>
      </c>
      <c r="V130" s="15" cm="1">
        <f t="array" ref="V1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)(E130)</f>
        <v>28</v>
      </c>
      <c r="X130">
        <v>28</v>
      </c>
      <c r="Z130">
        <f ca="1"/>
        <v>28</v>
      </c>
      <c r="AB130">
        <f ca="1"/>
        <v>28</v>
      </c>
      <c r="AD130">
        <f ca="1"/>
        <v>28</v>
      </c>
    </row>
    <row r="131" spans="1:30" x14ac:dyDescent="0.3">
      <c r="A131" s="7" t="s">
        <v>430</v>
      </c>
      <c r="B131" s="7" t="s">
        <v>413</v>
      </c>
      <c r="C131" s="7" t="s">
        <v>18</v>
      </c>
      <c r="D131" s="8" t="s">
        <v>431</v>
      </c>
      <c r="E131" s="7" t="s">
        <v>432</v>
      </c>
      <c r="F131" s="7" t="s">
        <v>17</v>
      </c>
      <c r="G131" s="7" t="s">
        <v>17</v>
      </c>
      <c r="H131" s="8" t="s">
        <v>24</v>
      </c>
      <c r="I131" s="8" t="s">
        <v>44</v>
      </c>
      <c r="J131" s="8" t="s">
        <v>433</v>
      </c>
      <c r="K131" s="9" t="s">
        <v>28</v>
      </c>
      <c r="L131" s="9" t="s">
        <v>29</v>
      </c>
      <c r="V131" s="15" cm="1">
        <f t="array" ref="V1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)(E131)</f>
        <v>-22</v>
      </c>
      <c r="X131">
        <v>-22</v>
      </c>
      <c r="Z131">
        <f ca="1"/>
        <v>-22</v>
      </c>
      <c r="AB131">
        <f ca="1"/>
        <v>-22</v>
      </c>
      <c r="AD131">
        <f ca="1"/>
        <v>-22</v>
      </c>
    </row>
    <row r="132" spans="1:30" x14ac:dyDescent="0.3">
      <c r="A132" s="4" t="s">
        <v>434</v>
      </c>
      <c r="B132" s="4" t="s">
        <v>413</v>
      </c>
      <c r="C132" s="4" t="s">
        <v>18</v>
      </c>
      <c r="D132" s="5" t="s">
        <v>424</v>
      </c>
      <c r="E132" s="4" t="s">
        <v>155</v>
      </c>
      <c r="F132" s="4" t="s">
        <v>17</v>
      </c>
      <c r="G132" s="4" t="s">
        <v>17</v>
      </c>
      <c r="H132" s="5" t="s">
        <v>24</v>
      </c>
      <c r="I132" s="5" t="s">
        <v>44</v>
      </c>
      <c r="J132" s="5" t="s">
        <v>435</v>
      </c>
      <c r="K132" s="6" t="s">
        <v>28</v>
      </c>
      <c r="L132" s="6" t="s">
        <v>29</v>
      </c>
      <c r="V132" s="15" cm="1">
        <f t="array" ref="V1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)(E132)</f>
        <v>-11</v>
      </c>
      <c r="X132">
        <v>-11</v>
      </c>
      <c r="Z132">
        <f ca="1"/>
        <v>-11</v>
      </c>
      <c r="AB132">
        <f ca="1"/>
        <v>-11</v>
      </c>
      <c r="AD132">
        <f ca="1"/>
        <v>-11</v>
      </c>
    </row>
    <row r="133" spans="1:30" x14ac:dyDescent="0.3">
      <c r="A133" s="7" t="s">
        <v>436</v>
      </c>
      <c r="B133" s="7" t="s">
        <v>413</v>
      </c>
      <c r="C133" s="7" t="s">
        <v>18</v>
      </c>
      <c r="D133" s="8" t="s">
        <v>437</v>
      </c>
      <c r="E133" s="7" t="s">
        <v>342</v>
      </c>
      <c r="F133" s="7" t="s">
        <v>17</v>
      </c>
      <c r="G133" s="7" t="s">
        <v>17</v>
      </c>
      <c r="H133" s="8" t="s">
        <v>24</v>
      </c>
      <c r="I133" s="8" t="s">
        <v>44</v>
      </c>
      <c r="J133" s="8" t="s">
        <v>438</v>
      </c>
      <c r="K133" s="9" t="s">
        <v>28</v>
      </c>
      <c r="L133" s="9" t="s">
        <v>29</v>
      </c>
      <c r="V133" s="15" cm="1">
        <f t="array" ref="V1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)(E133)</f>
        <v>-2</v>
      </c>
      <c r="X133">
        <v>-2</v>
      </c>
      <c r="Z133">
        <f ca="1"/>
        <v>-2</v>
      </c>
      <c r="AB133">
        <f ca="1"/>
        <v>-2</v>
      </c>
      <c r="AD133">
        <f ca="1"/>
        <v>-2</v>
      </c>
    </row>
    <row r="134" spans="1:30" x14ac:dyDescent="0.3">
      <c r="A134" s="4" t="s">
        <v>439</v>
      </c>
      <c r="B134" s="4" t="s">
        <v>413</v>
      </c>
      <c r="C134" s="4" t="s">
        <v>18</v>
      </c>
      <c r="D134" s="5" t="s">
        <v>440</v>
      </c>
      <c r="E134" s="4" t="s">
        <v>155</v>
      </c>
      <c r="F134" s="4" t="s">
        <v>17</v>
      </c>
      <c r="G134" s="4" t="s">
        <v>17</v>
      </c>
      <c r="H134" s="5" t="s">
        <v>24</v>
      </c>
      <c r="I134" s="5" t="s">
        <v>44</v>
      </c>
      <c r="J134" s="5" t="s">
        <v>441</v>
      </c>
      <c r="K134" s="6" t="s">
        <v>28</v>
      </c>
      <c r="L134" s="6" t="s">
        <v>29</v>
      </c>
      <c r="V134" s="15" cm="1">
        <f t="array" ref="V1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)(E134)</f>
        <v>-11</v>
      </c>
      <c r="X134">
        <v>-11</v>
      </c>
      <c r="Z134">
        <f ca="1"/>
        <v>-11</v>
      </c>
      <c r="AB134">
        <f ca="1"/>
        <v>-11</v>
      </c>
      <c r="AD134">
        <f ca="1"/>
        <v>-11</v>
      </c>
    </row>
    <row r="135" spans="1:30" x14ac:dyDescent="0.3">
      <c r="A135" s="7" t="s">
        <v>442</v>
      </c>
      <c r="B135" s="7" t="s">
        <v>413</v>
      </c>
      <c r="C135" s="7" t="s">
        <v>18</v>
      </c>
      <c r="D135" s="8" t="s">
        <v>440</v>
      </c>
      <c r="E135" s="7" t="s">
        <v>233</v>
      </c>
      <c r="F135" s="7" t="s">
        <v>17</v>
      </c>
      <c r="G135" s="7" t="s">
        <v>17</v>
      </c>
      <c r="H135" s="8" t="s">
        <v>24</v>
      </c>
      <c r="I135" s="8" t="s">
        <v>44</v>
      </c>
      <c r="J135" s="8" t="s">
        <v>443</v>
      </c>
      <c r="K135" s="9" t="s">
        <v>28</v>
      </c>
      <c r="L135" s="9" t="s">
        <v>29</v>
      </c>
      <c r="V135" s="15" cm="1">
        <f t="array" ref="V1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)(E135)</f>
        <v>-10</v>
      </c>
      <c r="X135">
        <v>-10</v>
      </c>
      <c r="Z135">
        <f ca="1"/>
        <v>-10</v>
      </c>
      <c r="AB135">
        <f ca="1"/>
        <v>-10</v>
      </c>
      <c r="AD135">
        <f ca="1"/>
        <v>-10</v>
      </c>
    </row>
    <row r="136" spans="1:30" x14ac:dyDescent="0.3">
      <c r="A136" s="4" t="s">
        <v>444</v>
      </c>
      <c r="B136" s="4" t="s">
        <v>413</v>
      </c>
      <c r="C136" s="4" t="s">
        <v>18</v>
      </c>
      <c r="D136" s="5" t="s">
        <v>445</v>
      </c>
      <c r="E136" s="4" t="s">
        <v>168</v>
      </c>
      <c r="F136" s="4" t="s">
        <v>17</v>
      </c>
      <c r="G136" s="4" t="s">
        <v>17</v>
      </c>
      <c r="H136" s="5" t="s">
        <v>24</v>
      </c>
      <c r="I136" s="5" t="s">
        <v>44</v>
      </c>
      <c r="J136" s="5" t="s">
        <v>446</v>
      </c>
      <c r="K136" s="6" t="s">
        <v>28</v>
      </c>
      <c r="L136" s="6" t="s">
        <v>29</v>
      </c>
      <c r="V136" s="15" cm="1">
        <f t="array" ref="V1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)(E136)</f>
        <v>-9</v>
      </c>
      <c r="X136">
        <v>-9</v>
      </c>
      <c r="Z136">
        <f ca="1"/>
        <v>-9</v>
      </c>
      <c r="AB136">
        <f ca="1"/>
        <v>-9</v>
      </c>
      <c r="AD136">
        <f ca="1"/>
        <v>-9</v>
      </c>
    </row>
    <row r="137" spans="1:30" x14ac:dyDescent="0.3">
      <c r="A137" s="7" t="s">
        <v>447</v>
      </c>
      <c r="B137" s="7" t="s">
        <v>413</v>
      </c>
      <c r="C137" s="7" t="s">
        <v>18</v>
      </c>
      <c r="D137" s="8" t="s">
        <v>440</v>
      </c>
      <c r="E137" s="7" t="s">
        <v>233</v>
      </c>
      <c r="F137" s="7" t="s">
        <v>17</v>
      </c>
      <c r="G137" s="7" t="s">
        <v>17</v>
      </c>
      <c r="H137" s="8" t="s">
        <v>24</v>
      </c>
      <c r="I137" s="8" t="s">
        <v>44</v>
      </c>
      <c r="J137" s="8" t="s">
        <v>448</v>
      </c>
      <c r="K137" s="9" t="s">
        <v>28</v>
      </c>
      <c r="L137" s="9" t="s">
        <v>29</v>
      </c>
      <c r="V137" s="15" cm="1">
        <f t="array" ref="V1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)(E137)</f>
        <v>-10</v>
      </c>
      <c r="X137">
        <v>-10</v>
      </c>
      <c r="Z137">
        <f ca="1"/>
        <v>-10</v>
      </c>
      <c r="AB137">
        <f ca="1"/>
        <v>-10</v>
      </c>
      <c r="AD137">
        <f ca="1"/>
        <v>-10</v>
      </c>
    </row>
    <row r="138" spans="1:30" x14ac:dyDescent="0.3">
      <c r="A138" s="4" t="s">
        <v>449</v>
      </c>
      <c r="B138" s="4" t="s">
        <v>413</v>
      </c>
      <c r="C138" s="4" t="s">
        <v>18</v>
      </c>
      <c r="D138" s="5" t="s">
        <v>445</v>
      </c>
      <c r="E138" s="4" t="s">
        <v>155</v>
      </c>
      <c r="F138" s="4" t="s">
        <v>17</v>
      </c>
      <c r="G138" s="4" t="s">
        <v>17</v>
      </c>
      <c r="H138" s="5" t="s">
        <v>24</v>
      </c>
      <c r="I138" s="5" t="s">
        <v>44</v>
      </c>
      <c r="J138" s="5" t="s">
        <v>450</v>
      </c>
      <c r="K138" s="6" t="s">
        <v>28</v>
      </c>
      <c r="L138" s="6" t="s">
        <v>29</v>
      </c>
      <c r="V138" s="15" cm="1">
        <f t="array" ref="V1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)(E138)</f>
        <v>-11</v>
      </c>
      <c r="X138">
        <v>-11</v>
      </c>
      <c r="Z138">
        <f ca="1"/>
        <v>-11</v>
      </c>
      <c r="AB138">
        <f ca="1"/>
        <v>-11</v>
      </c>
      <c r="AD138">
        <f ca="1"/>
        <v>-11</v>
      </c>
    </row>
    <row r="139" spans="1:30" x14ac:dyDescent="0.3">
      <c r="A139" s="7" t="s">
        <v>451</v>
      </c>
      <c r="B139" s="7" t="s">
        <v>452</v>
      </c>
      <c r="C139" s="7" t="s">
        <v>18</v>
      </c>
      <c r="D139" s="8" t="s">
        <v>445</v>
      </c>
      <c r="E139" s="7" t="s">
        <v>42</v>
      </c>
      <c r="F139" s="7" t="s">
        <v>304</v>
      </c>
      <c r="G139" s="7" t="s">
        <v>17</v>
      </c>
      <c r="H139" s="8" t="s">
        <v>24</v>
      </c>
      <c r="I139" s="8" t="s">
        <v>44</v>
      </c>
      <c r="J139" s="8" t="s">
        <v>453</v>
      </c>
      <c r="K139" s="9" t="s">
        <v>28</v>
      </c>
      <c r="L139" s="9" t="s">
        <v>29</v>
      </c>
      <c r="V139" s="15" cm="1">
        <f t="array" ref="V1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)(E139)</f>
        <v>28</v>
      </c>
      <c r="X139">
        <v>28</v>
      </c>
      <c r="Z139">
        <f ca="1"/>
        <v>28</v>
      </c>
      <c r="AB139">
        <f ca="1"/>
        <v>28</v>
      </c>
      <c r="AD139">
        <f ca="1"/>
        <v>28</v>
      </c>
    </row>
    <row r="140" spans="1:30" x14ac:dyDescent="0.3">
      <c r="A140" s="4" t="s">
        <v>454</v>
      </c>
      <c r="B140" s="4" t="s">
        <v>452</v>
      </c>
      <c r="C140" s="4" t="s">
        <v>18</v>
      </c>
      <c r="D140" s="5" t="s">
        <v>445</v>
      </c>
      <c r="E140" s="4" t="s">
        <v>42</v>
      </c>
      <c r="F140" s="4" t="s">
        <v>140</v>
      </c>
      <c r="G140" s="4" t="s">
        <v>17</v>
      </c>
      <c r="H140" s="5" t="s">
        <v>24</v>
      </c>
      <c r="I140" s="5" t="s">
        <v>44</v>
      </c>
      <c r="J140" s="5" t="s">
        <v>455</v>
      </c>
      <c r="K140" s="6" t="s">
        <v>28</v>
      </c>
      <c r="L140" s="6" t="s">
        <v>29</v>
      </c>
      <c r="V140" s="15" cm="1">
        <f t="array" ref="V1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)(E140)</f>
        <v>28</v>
      </c>
      <c r="X140">
        <v>28</v>
      </c>
      <c r="Z140">
        <f ca="1"/>
        <v>28</v>
      </c>
      <c r="AB140">
        <f ca="1"/>
        <v>28</v>
      </c>
      <c r="AD140">
        <f ca="1"/>
        <v>28</v>
      </c>
    </row>
    <row r="141" spans="1:30" x14ac:dyDescent="0.3">
      <c r="A141" s="7" t="s">
        <v>456</v>
      </c>
      <c r="B141" s="7" t="s">
        <v>413</v>
      </c>
      <c r="C141" s="7" t="s">
        <v>18</v>
      </c>
      <c r="D141" s="8" t="s">
        <v>457</v>
      </c>
      <c r="E141" s="7" t="s">
        <v>155</v>
      </c>
      <c r="F141" s="7" t="s">
        <v>17</v>
      </c>
      <c r="G141" s="7" t="s">
        <v>17</v>
      </c>
      <c r="H141" s="8" t="s">
        <v>24</v>
      </c>
      <c r="I141" s="8" t="s">
        <v>44</v>
      </c>
      <c r="J141" s="8" t="s">
        <v>458</v>
      </c>
      <c r="K141" s="9" t="s">
        <v>28</v>
      </c>
      <c r="L141" s="9" t="s">
        <v>29</v>
      </c>
      <c r="V141" s="15" cm="1">
        <f t="array" ref="V1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)(E141)</f>
        <v>-11</v>
      </c>
      <c r="X141">
        <v>-11</v>
      </c>
      <c r="Z141">
        <f ca="1"/>
        <v>-11</v>
      </c>
      <c r="AB141">
        <f ca="1"/>
        <v>-11</v>
      </c>
      <c r="AD141">
        <f ca="1"/>
        <v>-11</v>
      </c>
    </row>
    <row r="142" spans="1:30" x14ac:dyDescent="0.3">
      <c r="A142" s="4" t="s">
        <v>459</v>
      </c>
      <c r="B142" s="4" t="s">
        <v>413</v>
      </c>
      <c r="C142" s="4" t="s">
        <v>18</v>
      </c>
      <c r="D142" s="5" t="s">
        <v>457</v>
      </c>
      <c r="E142" s="4" t="s">
        <v>460</v>
      </c>
      <c r="F142" s="4" t="s">
        <v>17</v>
      </c>
      <c r="G142" s="4" t="s">
        <v>17</v>
      </c>
      <c r="H142" s="5" t="s">
        <v>24</v>
      </c>
      <c r="I142" s="5" t="s">
        <v>44</v>
      </c>
      <c r="J142" s="5" t="s">
        <v>461</v>
      </c>
      <c r="K142" s="6" t="s">
        <v>28</v>
      </c>
      <c r="L142" s="6" t="s">
        <v>29</v>
      </c>
      <c r="V142" s="15" cm="1">
        <f t="array" ref="V1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)(E142)</f>
        <v>-17</v>
      </c>
      <c r="X142">
        <v>-17</v>
      </c>
      <c r="Z142">
        <f ca="1"/>
        <v>-17</v>
      </c>
      <c r="AB142">
        <f ca="1"/>
        <v>-17</v>
      </c>
      <c r="AD142">
        <f ca="1"/>
        <v>-17</v>
      </c>
    </row>
    <row r="143" spans="1:30" x14ac:dyDescent="0.3">
      <c r="A143" s="7" t="s">
        <v>462</v>
      </c>
      <c r="B143" s="7" t="s">
        <v>413</v>
      </c>
      <c r="C143" s="7" t="s">
        <v>18</v>
      </c>
      <c r="D143" s="8" t="s">
        <v>457</v>
      </c>
      <c r="E143" s="7" t="s">
        <v>233</v>
      </c>
      <c r="F143" s="7" t="s">
        <v>17</v>
      </c>
      <c r="G143" s="7" t="s">
        <v>17</v>
      </c>
      <c r="H143" s="8" t="s">
        <v>24</v>
      </c>
      <c r="I143" s="8" t="s">
        <v>44</v>
      </c>
      <c r="J143" s="8" t="s">
        <v>463</v>
      </c>
      <c r="K143" s="9" t="s">
        <v>28</v>
      </c>
      <c r="L143" s="9" t="s">
        <v>29</v>
      </c>
      <c r="V143" s="15" cm="1">
        <f t="array" ref="V1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)(E143)</f>
        <v>-10</v>
      </c>
      <c r="X143">
        <v>-10</v>
      </c>
      <c r="Z143">
        <f ca="1"/>
        <v>-10</v>
      </c>
      <c r="AB143">
        <f ca="1"/>
        <v>-10</v>
      </c>
      <c r="AD143">
        <f ca="1"/>
        <v>-10</v>
      </c>
    </row>
    <row r="144" spans="1:30" x14ac:dyDescent="0.3">
      <c r="A144" s="4" t="s">
        <v>464</v>
      </c>
      <c r="B144" s="4" t="s">
        <v>413</v>
      </c>
      <c r="C144" s="4" t="s">
        <v>18</v>
      </c>
      <c r="D144" s="5" t="s">
        <v>465</v>
      </c>
      <c r="E144" s="4" t="s">
        <v>168</v>
      </c>
      <c r="F144" s="4" t="s">
        <v>17</v>
      </c>
      <c r="G144" s="4" t="s">
        <v>17</v>
      </c>
      <c r="H144" s="5" t="s">
        <v>24</v>
      </c>
      <c r="I144" s="5" t="s">
        <v>44</v>
      </c>
      <c r="J144" s="5" t="s">
        <v>466</v>
      </c>
      <c r="K144" s="6" t="s">
        <v>28</v>
      </c>
      <c r="L144" s="6" t="s">
        <v>29</v>
      </c>
      <c r="V144" s="15" cm="1">
        <f t="array" ref="V1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)(E144)</f>
        <v>-9</v>
      </c>
      <c r="X144">
        <v>-9</v>
      </c>
      <c r="Z144">
        <f ca="1"/>
        <v>-9</v>
      </c>
      <c r="AB144">
        <f ca="1"/>
        <v>-9</v>
      </c>
      <c r="AD144">
        <f ca="1"/>
        <v>-9</v>
      </c>
    </row>
    <row r="145" spans="1:30" x14ac:dyDescent="0.3">
      <c r="A145" s="7" t="s">
        <v>467</v>
      </c>
      <c r="B145" s="7" t="s">
        <v>468</v>
      </c>
      <c r="C145" s="7" t="s">
        <v>18</v>
      </c>
      <c r="D145" s="8" t="s">
        <v>469</v>
      </c>
      <c r="E145" s="7" t="s">
        <v>42</v>
      </c>
      <c r="F145" s="7" t="s">
        <v>140</v>
      </c>
      <c r="G145" s="7" t="s">
        <v>17</v>
      </c>
      <c r="H145" s="8" t="s">
        <v>24</v>
      </c>
      <c r="I145" s="8" t="s">
        <v>44</v>
      </c>
      <c r="J145" s="8" t="s">
        <v>470</v>
      </c>
      <c r="K145" s="9" t="s">
        <v>28</v>
      </c>
      <c r="L145" s="9" t="s">
        <v>29</v>
      </c>
      <c r="V145" s="15" cm="1">
        <f t="array" ref="V1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)(E145)</f>
        <v>28</v>
      </c>
      <c r="X145">
        <v>28</v>
      </c>
      <c r="Z145">
        <f ca="1"/>
        <v>28</v>
      </c>
      <c r="AB145">
        <f ca="1"/>
        <v>28</v>
      </c>
      <c r="AD145">
        <f ca="1"/>
        <v>28</v>
      </c>
    </row>
    <row r="146" spans="1:30" x14ac:dyDescent="0.3">
      <c r="A146" s="4" t="s">
        <v>471</v>
      </c>
      <c r="B146" s="4" t="s">
        <v>413</v>
      </c>
      <c r="C146" s="4" t="s">
        <v>18</v>
      </c>
      <c r="D146" s="5" t="s">
        <v>465</v>
      </c>
      <c r="E146" s="4" t="s">
        <v>246</v>
      </c>
      <c r="F146" s="4" t="s">
        <v>17</v>
      </c>
      <c r="G146" s="4" t="s">
        <v>17</v>
      </c>
      <c r="H146" s="5" t="s">
        <v>24</v>
      </c>
      <c r="I146" s="5" t="s">
        <v>44</v>
      </c>
      <c r="J146" s="5" t="s">
        <v>472</v>
      </c>
      <c r="K146" s="6" t="s">
        <v>28</v>
      </c>
      <c r="L146" s="6" t="s">
        <v>29</v>
      </c>
      <c r="V146" s="15" cm="1">
        <f t="array" ref="V1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)(E146)</f>
        <v>-1</v>
      </c>
      <c r="X146">
        <v>-1</v>
      </c>
      <c r="Z146">
        <f ca="1"/>
        <v>-1</v>
      </c>
      <c r="AB146">
        <f ca="1"/>
        <v>-1</v>
      </c>
      <c r="AD146">
        <f ca="1"/>
        <v>-1</v>
      </c>
    </row>
    <row r="147" spans="1:30" x14ac:dyDescent="0.3">
      <c r="A147" s="7" t="s">
        <v>473</v>
      </c>
      <c r="B147" s="7" t="s">
        <v>468</v>
      </c>
      <c r="C147" s="7" t="s">
        <v>18</v>
      </c>
      <c r="D147" s="8" t="s">
        <v>469</v>
      </c>
      <c r="E147" s="7" t="s">
        <v>42</v>
      </c>
      <c r="F147" s="7" t="s">
        <v>304</v>
      </c>
      <c r="G147" s="7" t="s">
        <v>17</v>
      </c>
      <c r="H147" s="8" t="s">
        <v>24</v>
      </c>
      <c r="I147" s="8" t="s">
        <v>44</v>
      </c>
      <c r="J147" s="8" t="s">
        <v>474</v>
      </c>
      <c r="K147" s="9" t="s">
        <v>28</v>
      </c>
      <c r="L147" s="9" t="s">
        <v>29</v>
      </c>
      <c r="V147" s="15" cm="1">
        <f t="array" ref="V1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)(E147)</f>
        <v>28</v>
      </c>
      <c r="X147">
        <v>28</v>
      </c>
      <c r="Z147">
        <f ca="1"/>
        <v>28</v>
      </c>
      <c r="AB147">
        <f ca="1"/>
        <v>28</v>
      </c>
      <c r="AD147">
        <f ca="1"/>
        <v>28</v>
      </c>
    </row>
    <row r="148" spans="1:30" x14ac:dyDescent="0.3">
      <c r="A148" s="4" t="s">
        <v>475</v>
      </c>
      <c r="B148" s="4" t="s">
        <v>413</v>
      </c>
      <c r="C148" s="4" t="s">
        <v>18</v>
      </c>
      <c r="D148" s="5" t="s">
        <v>469</v>
      </c>
      <c r="E148" s="4" t="s">
        <v>233</v>
      </c>
      <c r="F148" s="4" t="s">
        <v>17</v>
      </c>
      <c r="G148" s="4" t="s">
        <v>17</v>
      </c>
      <c r="H148" s="5" t="s">
        <v>24</v>
      </c>
      <c r="I148" s="5" t="s">
        <v>44</v>
      </c>
      <c r="J148" s="5" t="s">
        <v>476</v>
      </c>
      <c r="K148" s="6" t="s">
        <v>28</v>
      </c>
      <c r="L148" s="6" t="s">
        <v>29</v>
      </c>
      <c r="V148" s="15" cm="1">
        <f t="array" ref="V1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)(E148)</f>
        <v>-10</v>
      </c>
      <c r="X148">
        <v>-10</v>
      </c>
      <c r="Z148">
        <f ca="1"/>
        <v>-10</v>
      </c>
      <c r="AB148">
        <f ca="1"/>
        <v>-10</v>
      </c>
      <c r="AD148">
        <f ca="1"/>
        <v>-10</v>
      </c>
    </row>
    <row r="149" spans="1:30" x14ac:dyDescent="0.3">
      <c r="A149" s="7" t="s">
        <v>477</v>
      </c>
      <c r="B149" s="7" t="s">
        <v>413</v>
      </c>
      <c r="C149" s="7" t="s">
        <v>18</v>
      </c>
      <c r="D149" s="8" t="s">
        <v>478</v>
      </c>
      <c r="E149" s="7" t="s">
        <v>479</v>
      </c>
      <c r="F149" s="7" t="s">
        <v>17</v>
      </c>
      <c r="G149" s="7" t="s">
        <v>17</v>
      </c>
      <c r="H149" s="8" t="s">
        <v>24</v>
      </c>
      <c r="I149" s="8" t="s">
        <v>44</v>
      </c>
      <c r="J149" s="8" t="s">
        <v>480</v>
      </c>
      <c r="K149" s="9" t="s">
        <v>28</v>
      </c>
      <c r="L149" s="9" t="s">
        <v>29</v>
      </c>
      <c r="V149" s="15" cm="1">
        <f t="array" ref="V1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)(E149)</f>
        <v>-13</v>
      </c>
      <c r="X149">
        <v>-13</v>
      </c>
      <c r="Z149">
        <f ca="1"/>
        <v>-13</v>
      </c>
      <c r="AB149">
        <f ca="1"/>
        <v>-13</v>
      </c>
      <c r="AD149">
        <f ca="1"/>
        <v>-13</v>
      </c>
    </row>
    <row r="150" spans="1:30" x14ac:dyDescent="0.3">
      <c r="A150" s="4" t="s">
        <v>481</v>
      </c>
      <c r="B150" s="4" t="s">
        <v>413</v>
      </c>
      <c r="C150" s="4" t="s">
        <v>18</v>
      </c>
      <c r="D150" s="5" t="s">
        <v>478</v>
      </c>
      <c r="E150" s="4" t="s">
        <v>246</v>
      </c>
      <c r="F150" s="4" t="s">
        <v>17</v>
      </c>
      <c r="G150" s="4" t="s">
        <v>17</v>
      </c>
      <c r="H150" s="5" t="s">
        <v>24</v>
      </c>
      <c r="I150" s="5" t="s">
        <v>44</v>
      </c>
      <c r="J150" s="5" t="s">
        <v>482</v>
      </c>
      <c r="K150" s="6" t="s">
        <v>28</v>
      </c>
      <c r="L150" s="6" t="s">
        <v>29</v>
      </c>
      <c r="V150" s="15" cm="1">
        <f t="array" ref="V1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)(E150)</f>
        <v>-1</v>
      </c>
      <c r="X150">
        <v>-1</v>
      </c>
      <c r="Z150">
        <f ca="1"/>
        <v>-1</v>
      </c>
      <c r="AB150">
        <f ca="1"/>
        <v>-1</v>
      </c>
      <c r="AD150">
        <f ca="1"/>
        <v>-1</v>
      </c>
    </row>
    <row r="151" spans="1:30" x14ac:dyDescent="0.3">
      <c r="A151" s="7" t="s">
        <v>483</v>
      </c>
      <c r="B151" s="7" t="s">
        <v>413</v>
      </c>
      <c r="C151" s="7" t="s">
        <v>18</v>
      </c>
      <c r="D151" s="8" t="s">
        <v>484</v>
      </c>
      <c r="E151" s="7" t="s">
        <v>297</v>
      </c>
      <c r="F151" s="7" t="s">
        <v>17</v>
      </c>
      <c r="G151" s="7" t="s">
        <v>17</v>
      </c>
      <c r="H151" s="8" t="s">
        <v>24</v>
      </c>
      <c r="I151" s="8" t="s">
        <v>44</v>
      </c>
      <c r="J151" s="8" t="s">
        <v>485</v>
      </c>
      <c r="K151" s="9" t="s">
        <v>28</v>
      </c>
      <c r="L151" s="9" t="s">
        <v>29</v>
      </c>
      <c r="V151" s="15" cm="1">
        <f t="array" ref="V1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)(E151)</f>
        <v>-12</v>
      </c>
      <c r="X151">
        <v>-12</v>
      </c>
      <c r="Z151">
        <f ca="1"/>
        <v>-12</v>
      </c>
      <c r="AB151">
        <f ca="1"/>
        <v>-12</v>
      </c>
      <c r="AD151">
        <f ca="1"/>
        <v>-12</v>
      </c>
    </row>
    <row r="152" spans="1:30" x14ac:dyDescent="0.3">
      <c r="A152" s="4" t="s">
        <v>486</v>
      </c>
      <c r="B152" s="4" t="s">
        <v>413</v>
      </c>
      <c r="C152" s="4" t="s">
        <v>18</v>
      </c>
      <c r="D152" s="5" t="s">
        <v>484</v>
      </c>
      <c r="E152" s="4" t="s">
        <v>155</v>
      </c>
      <c r="F152" s="4" t="s">
        <v>17</v>
      </c>
      <c r="G152" s="4" t="s">
        <v>17</v>
      </c>
      <c r="H152" s="5" t="s">
        <v>24</v>
      </c>
      <c r="I152" s="5" t="s">
        <v>44</v>
      </c>
      <c r="J152" s="5" t="s">
        <v>487</v>
      </c>
      <c r="K152" s="6" t="s">
        <v>28</v>
      </c>
      <c r="L152" s="6" t="s">
        <v>29</v>
      </c>
      <c r="V152" s="15" cm="1">
        <f t="array" ref="V1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)(E152)</f>
        <v>-11</v>
      </c>
      <c r="X152">
        <v>-11</v>
      </c>
      <c r="Z152">
        <f ca="1"/>
        <v>-11</v>
      </c>
      <c r="AB152">
        <f ca="1"/>
        <v>-11</v>
      </c>
      <c r="AD152">
        <f ca="1"/>
        <v>-11</v>
      </c>
    </row>
    <row r="153" spans="1:30" x14ac:dyDescent="0.3">
      <c r="A153" s="7" t="s">
        <v>488</v>
      </c>
      <c r="B153" s="7" t="s">
        <v>365</v>
      </c>
      <c r="C153" s="7" t="s">
        <v>18</v>
      </c>
      <c r="D153" s="8" t="s">
        <v>489</v>
      </c>
      <c r="E153" s="7" t="s">
        <v>42</v>
      </c>
      <c r="F153" s="7" t="s">
        <v>304</v>
      </c>
      <c r="G153" s="7" t="s">
        <v>17</v>
      </c>
      <c r="H153" s="8" t="s">
        <v>24</v>
      </c>
      <c r="I153" s="8" t="s">
        <v>44</v>
      </c>
      <c r="J153" s="8" t="s">
        <v>490</v>
      </c>
      <c r="K153" s="9" t="s">
        <v>28</v>
      </c>
      <c r="L153" s="9" t="s">
        <v>29</v>
      </c>
      <c r="V153" s="15" cm="1">
        <f t="array" ref="V1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)(E153)</f>
        <v>28</v>
      </c>
      <c r="X153">
        <v>28</v>
      </c>
      <c r="Z153">
        <f ca="1"/>
        <v>28</v>
      </c>
      <c r="AB153">
        <f ca="1"/>
        <v>28</v>
      </c>
      <c r="AD153">
        <f ca="1"/>
        <v>28</v>
      </c>
    </row>
    <row r="154" spans="1:30" x14ac:dyDescent="0.3">
      <c r="A154" s="4" t="s">
        <v>491</v>
      </c>
      <c r="B154" s="4" t="s">
        <v>413</v>
      </c>
      <c r="C154" s="4" t="s">
        <v>18</v>
      </c>
      <c r="D154" s="5" t="s">
        <v>489</v>
      </c>
      <c r="E154" s="4" t="s">
        <v>492</v>
      </c>
      <c r="F154" s="4" t="s">
        <v>17</v>
      </c>
      <c r="G154" s="4" t="s">
        <v>17</v>
      </c>
      <c r="H154" s="5" t="s">
        <v>24</v>
      </c>
      <c r="I154" s="5" t="s">
        <v>44</v>
      </c>
      <c r="J154" s="5" t="s">
        <v>493</v>
      </c>
      <c r="K154" s="6" t="s">
        <v>28</v>
      </c>
      <c r="L154" s="6" t="s">
        <v>29</v>
      </c>
      <c r="V154" s="15" cm="1">
        <f t="array" ref="V1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)(E154)</f>
        <v>-16</v>
      </c>
      <c r="X154">
        <v>-16</v>
      </c>
      <c r="Z154">
        <f ca="1"/>
        <v>-16</v>
      </c>
      <c r="AB154">
        <f ca="1"/>
        <v>-16</v>
      </c>
      <c r="AD154">
        <f ca="1"/>
        <v>-16</v>
      </c>
    </row>
    <row r="155" spans="1:30" x14ac:dyDescent="0.3">
      <c r="A155" s="7" t="s">
        <v>494</v>
      </c>
      <c r="B155" s="7" t="s">
        <v>365</v>
      </c>
      <c r="C155" s="7" t="s">
        <v>18</v>
      </c>
      <c r="D155" s="8" t="s">
        <v>489</v>
      </c>
      <c r="E155" s="7" t="s">
        <v>42</v>
      </c>
      <c r="F155" s="7" t="s">
        <v>140</v>
      </c>
      <c r="G155" s="7" t="s">
        <v>17</v>
      </c>
      <c r="H155" s="8" t="s">
        <v>24</v>
      </c>
      <c r="I155" s="8" t="s">
        <v>44</v>
      </c>
      <c r="J155" s="8" t="s">
        <v>495</v>
      </c>
      <c r="K155" s="9" t="s">
        <v>28</v>
      </c>
      <c r="L155" s="9" t="s">
        <v>29</v>
      </c>
      <c r="V155" s="15" cm="1">
        <f t="array" ref="V1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)(E155)</f>
        <v>28</v>
      </c>
      <c r="X155">
        <v>28</v>
      </c>
      <c r="Z155">
        <f ca="1"/>
        <v>28</v>
      </c>
      <c r="AB155">
        <f ca="1"/>
        <v>28</v>
      </c>
      <c r="AD155">
        <f ca="1"/>
        <v>28</v>
      </c>
    </row>
    <row r="156" spans="1:30" x14ac:dyDescent="0.3">
      <c r="A156" s="4" t="s">
        <v>496</v>
      </c>
      <c r="B156" s="4" t="s">
        <v>413</v>
      </c>
      <c r="C156" s="4" t="s">
        <v>18</v>
      </c>
      <c r="D156" s="5" t="s">
        <v>489</v>
      </c>
      <c r="E156" s="4" t="s">
        <v>492</v>
      </c>
      <c r="F156" s="4" t="s">
        <v>17</v>
      </c>
      <c r="G156" s="4" t="s">
        <v>17</v>
      </c>
      <c r="H156" s="5" t="s">
        <v>24</v>
      </c>
      <c r="I156" s="5" t="s">
        <v>44</v>
      </c>
      <c r="J156" s="5" t="s">
        <v>497</v>
      </c>
      <c r="K156" s="6" t="s">
        <v>28</v>
      </c>
      <c r="L156" s="6" t="s">
        <v>29</v>
      </c>
      <c r="V156" s="15" cm="1">
        <f t="array" ref="V1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)(E156)</f>
        <v>-16</v>
      </c>
      <c r="X156">
        <v>-16</v>
      </c>
      <c r="Z156">
        <f ca="1"/>
        <v>-16</v>
      </c>
      <c r="AB156">
        <f ca="1"/>
        <v>-16</v>
      </c>
      <c r="AD156">
        <f ca="1"/>
        <v>-16</v>
      </c>
    </row>
    <row r="157" spans="1:30" x14ac:dyDescent="0.3">
      <c r="A157" s="7" t="s">
        <v>498</v>
      </c>
      <c r="B157" s="7" t="s">
        <v>499</v>
      </c>
      <c r="C157" s="7" t="s">
        <v>18</v>
      </c>
      <c r="D157" s="8" t="s">
        <v>500</v>
      </c>
      <c r="E157" s="7" t="s">
        <v>246</v>
      </c>
      <c r="F157" s="7" t="s">
        <v>17</v>
      </c>
      <c r="G157" s="7" t="s">
        <v>17</v>
      </c>
      <c r="H157" s="8" t="s">
        <v>24</v>
      </c>
      <c r="I157" s="8" t="s">
        <v>44</v>
      </c>
      <c r="J157" s="8" t="s">
        <v>501</v>
      </c>
      <c r="K157" s="9" t="s">
        <v>28</v>
      </c>
      <c r="L157" s="9" t="s">
        <v>29</v>
      </c>
      <c r="V157" s="15" cm="1">
        <f t="array" ref="V1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)(E157)</f>
        <v>-1</v>
      </c>
      <c r="X157">
        <v>-1</v>
      </c>
      <c r="Z157">
        <f ca="1"/>
        <v>-1</v>
      </c>
      <c r="AB157">
        <f ca="1"/>
        <v>-1</v>
      </c>
      <c r="AD157">
        <f ca="1"/>
        <v>-1</v>
      </c>
    </row>
    <row r="158" spans="1:30" x14ac:dyDescent="0.3">
      <c r="A158" s="4" t="s">
        <v>502</v>
      </c>
      <c r="B158" s="4" t="s">
        <v>499</v>
      </c>
      <c r="C158" s="4" t="s">
        <v>18</v>
      </c>
      <c r="D158" s="5" t="s">
        <v>500</v>
      </c>
      <c r="E158" s="4" t="s">
        <v>155</v>
      </c>
      <c r="F158" s="4" t="s">
        <v>17</v>
      </c>
      <c r="G158" s="4" t="s">
        <v>17</v>
      </c>
      <c r="H158" s="5" t="s">
        <v>24</v>
      </c>
      <c r="I158" s="5" t="s">
        <v>44</v>
      </c>
      <c r="J158" s="5" t="s">
        <v>503</v>
      </c>
      <c r="K158" s="6" t="s">
        <v>28</v>
      </c>
      <c r="L158" s="6" t="s">
        <v>29</v>
      </c>
      <c r="V158" s="15" cm="1">
        <f t="array" ref="V1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)(E158)</f>
        <v>-11</v>
      </c>
      <c r="X158">
        <v>-11</v>
      </c>
      <c r="Z158">
        <f ca="1"/>
        <v>-11</v>
      </c>
      <c r="AB158">
        <f ca="1"/>
        <v>-11</v>
      </c>
      <c r="AD158">
        <f ca="1"/>
        <v>-11</v>
      </c>
    </row>
    <row r="159" spans="1:30" x14ac:dyDescent="0.3">
      <c r="A159" s="7" t="s">
        <v>504</v>
      </c>
      <c r="B159" s="7" t="s">
        <v>499</v>
      </c>
      <c r="C159" s="7" t="s">
        <v>18</v>
      </c>
      <c r="D159" s="8" t="s">
        <v>500</v>
      </c>
      <c r="E159" s="7" t="s">
        <v>168</v>
      </c>
      <c r="F159" s="7" t="s">
        <v>17</v>
      </c>
      <c r="G159" s="7" t="s">
        <v>17</v>
      </c>
      <c r="H159" s="8" t="s">
        <v>24</v>
      </c>
      <c r="I159" s="8" t="s">
        <v>44</v>
      </c>
      <c r="J159" s="8" t="s">
        <v>505</v>
      </c>
      <c r="K159" s="9" t="s">
        <v>28</v>
      </c>
      <c r="L159" s="9" t="s">
        <v>29</v>
      </c>
      <c r="V159" s="15" cm="1">
        <f t="array" ref="V1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)(E159)</f>
        <v>-9</v>
      </c>
      <c r="X159">
        <v>-9</v>
      </c>
      <c r="Z159">
        <f ca="1"/>
        <v>-9</v>
      </c>
      <c r="AB159">
        <f ca="1"/>
        <v>-9</v>
      </c>
      <c r="AD159">
        <f ca="1"/>
        <v>-9</v>
      </c>
    </row>
    <row r="160" spans="1:30" x14ac:dyDescent="0.3">
      <c r="A160" s="4" t="s">
        <v>506</v>
      </c>
      <c r="B160" s="4" t="s">
        <v>499</v>
      </c>
      <c r="C160" s="4" t="s">
        <v>18</v>
      </c>
      <c r="D160" s="5" t="s">
        <v>500</v>
      </c>
      <c r="E160" s="4" t="s">
        <v>297</v>
      </c>
      <c r="F160" s="4" t="s">
        <v>17</v>
      </c>
      <c r="G160" s="4" t="s">
        <v>17</v>
      </c>
      <c r="H160" s="5" t="s">
        <v>24</v>
      </c>
      <c r="I160" s="5" t="s">
        <v>44</v>
      </c>
      <c r="J160" s="5" t="s">
        <v>507</v>
      </c>
      <c r="K160" s="6" t="s">
        <v>28</v>
      </c>
      <c r="L160" s="6" t="s">
        <v>29</v>
      </c>
      <c r="V160" s="15" cm="1">
        <f t="array" ref="V1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)(E160)</f>
        <v>-12</v>
      </c>
      <c r="X160">
        <v>-12</v>
      </c>
      <c r="Z160">
        <f ca="1"/>
        <v>-12</v>
      </c>
      <c r="AB160">
        <f ca="1"/>
        <v>-12</v>
      </c>
      <c r="AD160">
        <f ca="1"/>
        <v>-12</v>
      </c>
    </row>
    <row r="161" spans="1:30" x14ac:dyDescent="0.3">
      <c r="A161" s="7" t="s">
        <v>508</v>
      </c>
      <c r="B161" s="7" t="s">
        <v>499</v>
      </c>
      <c r="C161" s="7" t="s">
        <v>18</v>
      </c>
      <c r="D161" s="8" t="s">
        <v>509</v>
      </c>
      <c r="E161" s="7" t="s">
        <v>168</v>
      </c>
      <c r="F161" s="7" t="s">
        <v>17</v>
      </c>
      <c r="G161" s="7" t="s">
        <v>17</v>
      </c>
      <c r="H161" s="8" t="s">
        <v>24</v>
      </c>
      <c r="I161" s="8" t="s">
        <v>44</v>
      </c>
      <c r="J161" s="8" t="s">
        <v>510</v>
      </c>
      <c r="K161" s="9" t="s">
        <v>28</v>
      </c>
      <c r="L161" s="9" t="s">
        <v>29</v>
      </c>
      <c r="V161" s="15" cm="1">
        <f t="array" ref="V1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)(E161)</f>
        <v>-9</v>
      </c>
      <c r="X161">
        <v>-9</v>
      </c>
      <c r="Z161">
        <f ca="1"/>
        <v>-9</v>
      </c>
      <c r="AB161">
        <f ca="1"/>
        <v>-9</v>
      </c>
      <c r="AD161">
        <f ca="1"/>
        <v>-9</v>
      </c>
    </row>
    <row r="162" spans="1:30" x14ac:dyDescent="0.3">
      <c r="A162" s="4" t="s">
        <v>511</v>
      </c>
      <c r="B162" s="4" t="s">
        <v>369</v>
      </c>
      <c r="C162" s="4" t="s">
        <v>18</v>
      </c>
      <c r="D162" s="5" t="s">
        <v>509</v>
      </c>
      <c r="E162" s="4" t="s">
        <v>42</v>
      </c>
      <c r="F162" s="4" t="s">
        <v>304</v>
      </c>
      <c r="G162" s="4" t="s">
        <v>17</v>
      </c>
      <c r="H162" s="5" t="s">
        <v>24</v>
      </c>
      <c r="I162" s="5" t="s">
        <v>44</v>
      </c>
      <c r="J162" s="5" t="s">
        <v>512</v>
      </c>
      <c r="K162" s="6" t="s">
        <v>28</v>
      </c>
      <c r="L162" s="6" t="s">
        <v>29</v>
      </c>
      <c r="V162" s="15" cm="1">
        <f t="array" ref="V1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)(E162)</f>
        <v>28</v>
      </c>
      <c r="X162">
        <v>28</v>
      </c>
      <c r="Z162">
        <f ca="1"/>
        <v>28</v>
      </c>
      <c r="AB162">
        <f ca="1"/>
        <v>28</v>
      </c>
      <c r="AD162">
        <f ca="1"/>
        <v>28</v>
      </c>
    </row>
    <row r="163" spans="1:30" x14ac:dyDescent="0.3">
      <c r="A163" s="7" t="s">
        <v>513</v>
      </c>
      <c r="B163" s="7" t="s">
        <v>369</v>
      </c>
      <c r="C163" s="7" t="s">
        <v>18</v>
      </c>
      <c r="D163" s="8" t="s">
        <v>509</v>
      </c>
      <c r="E163" s="7" t="s">
        <v>42</v>
      </c>
      <c r="F163" s="7" t="s">
        <v>304</v>
      </c>
      <c r="G163" s="7" t="s">
        <v>17</v>
      </c>
      <c r="H163" s="8" t="s">
        <v>24</v>
      </c>
      <c r="I163" s="8" t="s">
        <v>44</v>
      </c>
      <c r="J163" s="8" t="s">
        <v>514</v>
      </c>
      <c r="K163" s="9" t="s">
        <v>28</v>
      </c>
      <c r="L163" s="9" t="s">
        <v>29</v>
      </c>
      <c r="V163" s="15" cm="1">
        <f t="array" ref="V1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)(E163)</f>
        <v>28</v>
      </c>
      <c r="X163">
        <v>28</v>
      </c>
      <c r="Z163">
        <f ca="1"/>
        <v>28</v>
      </c>
      <c r="AB163">
        <f ca="1"/>
        <v>28</v>
      </c>
      <c r="AD163">
        <f ca="1"/>
        <v>28</v>
      </c>
    </row>
    <row r="164" spans="1:30" x14ac:dyDescent="0.3">
      <c r="A164" s="4" t="s">
        <v>515</v>
      </c>
      <c r="B164" s="4" t="s">
        <v>499</v>
      </c>
      <c r="C164" s="4" t="s">
        <v>18</v>
      </c>
      <c r="D164" s="5" t="s">
        <v>516</v>
      </c>
      <c r="E164" s="4" t="s">
        <v>517</v>
      </c>
      <c r="F164" s="4" t="s">
        <v>17</v>
      </c>
      <c r="G164" s="4" t="s">
        <v>17</v>
      </c>
      <c r="H164" s="5" t="s">
        <v>24</v>
      </c>
      <c r="I164" s="5" t="s">
        <v>44</v>
      </c>
      <c r="J164" s="5" t="s">
        <v>518</v>
      </c>
      <c r="K164" s="6" t="s">
        <v>28</v>
      </c>
      <c r="L164" s="6" t="s">
        <v>29</v>
      </c>
      <c r="V164" s="15" cm="1">
        <f t="array" ref="V1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)(E164)</f>
        <v>-6</v>
      </c>
      <c r="X164">
        <v>-6</v>
      </c>
      <c r="Z164">
        <f ca="1"/>
        <v>-6</v>
      </c>
      <c r="AB164">
        <f ca="1"/>
        <v>-6</v>
      </c>
      <c r="AD164">
        <f ca="1"/>
        <v>-6</v>
      </c>
    </row>
    <row r="165" spans="1:30" x14ac:dyDescent="0.3">
      <c r="A165" s="7" t="s">
        <v>519</v>
      </c>
      <c r="B165" s="7" t="s">
        <v>499</v>
      </c>
      <c r="C165" s="7" t="s">
        <v>18</v>
      </c>
      <c r="D165" s="8" t="s">
        <v>520</v>
      </c>
      <c r="E165" s="7" t="s">
        <v>155</v>
      </c>
      <c r="F165" s="7" t="s">
        <v>17</v>
      </c>
      <c r="G165" s="7" t="s">
        <v>17</v>
      </c>
      <c r="H165" s="8" t="s">
        <v>24</v>
      </c>
      <c r="I165" s="8" t="s">
        <v>44</v>
      </c>
      <c r="J165" s="8" t="s">
        <v>521</v>
      </c>
      <c r="K165" s="9" t="s">
        <v>28</v>
      </c>
      <c r="L165" s="9" t="s">
        <v>29</v>
      </c>
      <c r="V165" s="15" cm="1">
        <f t="array" ref="V1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)(E165)</f>
        <v>-11</v>
      </c>
      <c r="X165">
        <v>-11</v>
      </c>
      <c r="Z165">
        <f ca="1"/>
        <v>-11</v>
      </c>
      <c r="AB165">
        <f ca="1"/>
        <v>-11</v>
      </c>
      <c r="AD165">
        <f ca="1"/>
        <v>-11</v>
      </c>
    </row>
    <row r="166" spans="1:30" x14ac:dyDescent="0.3">
      <c r="A166" s="4" t="s">
        <v>522</v>
      </c>
      <c r="B166" s="4" t="s">
        <v>499</v>
      </c>
      <c r="C166" s="4" t="s">
        <v>18</v>
      </c>
      <c r="D166" s="5" t="s">
        <v>523</v>
      </c>
      <c r="E166" s="4" t="s">
        <v>155</v>
      </c>
      <c r="F166" s="4" t="s">
        <v>17</v>
      </c>
      <c r="G166" s="4" t="s">
        <v>17</v>
      </c>
      <c r="H166" s="5" t="s">
        <v>24</v>
      </c>
      <c r="I166" s="5" t="s">
        <v>44</v>
      </c>
      <c r="J166" s="5" t="s">
        <v>524</v>
      </c>
      <c r="K166" s="6" t="s">
        <v>28</v>
      </c>
      <c r="L166" s="6" t="s">
        <v>29</v>
      </c>
      <c r="V166" s="15" cm="1">
        <f t="array" ref="V1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)(E166)</f>
        <v>-11</v>
      </c>
      <c r="X166">
        <v>-11</v>
      </c>
      <c r="Z166">
        <f ca="1"/>
        <v>-11</v>
      </c>
      <c r="AB166">
        <f ca="1"/>
        <v>-11</v>
      </c>
      <c r="AD166">
        <f ca="1"/>
        <v>-11</v>
      </c>
    </row>
    <row r="167" spans="1:30" x14ac:dyDescent="0.3">
      <c r="A167" s="7" t="s">
        <v>525</v>
      </c>
      <c r="B167" s="7" t="s">
        <v>390</v>
      </c>
      <c r="C167" s="7" t="s">
        <v>18</v>
      </c>
      <c r="D167" s="8" t="s">
        <v>523</v>
      </c>
      <c r="E167" s="7" t="s">
        <v>42</v>
      </c>
      <c r="F167" s="7" t="s">
        <v>17</v>
      </c>
      <c r="G167" s="7" t="s">
        <v>17</v>
      </c>
      <c r="H167" s="8" t="s">
        <v>24</v>
      </c>
      <c r="I167" s="8" t="s">
        <v>44</v>
      </c>
      <c r="J167" s="8" t="s">
        <v>526</v>
      </c>
      <c r="K167" s="9" t="s">
        <v>28</v>
      </c>
      <c r="L167" s="9" t="s">
        <v>29</v>
      </c>
      <c r="V167" s="15" cm="1">
        <f t="array" ref="V1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)(E167)</f>
        <v>28</v>
      </c>
      <c r="X167">
        <v>28</v>
      </c>
      <c r="Z167">
        <f ca="1"/>
        <v>28</v>
      </c>
      <c r="AB167">
        <f ca="1"/>
        <v>28</v>
      </c>
      <c r="AD167">
        <f ca="1"/>
        <v>28</v>
      </c>
    </row>
    <row r="168" spans="1:30" x14ac:dyDescent="0.3">
      <c r="A168" s="4" t="s">
        <v>527</v>
      </c>
      <c r="B168" s="4" t="s">
        <v>499</v>
      </c>
      <c r="C168" s="4" t="s">
        <v>18</v>
      </c>
      <c r="D168" s="5" t="s">
        <v>528</v>
      </c>
      <c r="E168" s="4" t="s">
        <v>297</v>
      </c>
      <c r="F168" s="4" t="s">
        <v>17</v>
      </c>
      <c r="G168" s="4" t="s">
        <v>17</v>
      </c>
      <c r="H168" s="5" t="s">
        <v>24</v>
      </c>
      <c r="I168" s="5" t="s">
        <v>44</v>
      </c>
      <c r="J168" s="5" t="s">
        <v>529</v>
      </c>
      <c r="K168" s="6" t="s">
        <v>28</v>
      </c>
      <c r="L168" s="6" t="s">
        <v>29</v>
      </c>
      <c r="V168" s="15" cm="1">
        <f t="array" ref="V1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)(E168)</f>
        <v>-12</v>
      </c>
      <c r="X168">
        <v>-12</v>
      </c>
      <c r="Z168">
        <f ca="1"/>
        <v>-12</v>
      </c>
      <c r="AB168">
        <f ca="1"/>
        <v>-12</v>
      </c>
      <c r="AD168">
        <f ca="1"/>
        <v>-12</v>
      </c>
    </row>
    <row r="169" spans="1:30" x14ac:dyDescent="0.3">
      <c r="A169" s="7" t="s">
        <v>530</v>
      </c>
      <c r="B169" s="7" t="s">
        <v>499</v>
      </c>
      <c r="C169" s="7" t="s">
        <v>18</v>
      </c>
      <c r="D169" s="8" t="s">
        <v>528</v>
      </c>
      <c r="E169" s="7" t="s">
        <v>339</v>
      </c>
      <c r="F169" s="7" t="s">
        <v>17</v>
      </c>
      <c r="G169" s="7" t="s">
        <v>17</v>
      </c>
      <c r="H169" s="8" t="s">
        <v>24</v>
      </c>
      <c r="I169" s="8" t="s">
        <v>44</v>
      </c>
      <c r="J169" s="8" t="s">
        <v>531</v>
      </c>
      <c r="K169" s="9" t="s">
        <v>28</v>
      </c>
      <c r="L169" s="9" t="s">
        <v>29</v>
      </c>
      <c r="V169" s="15" cm="1">
        <f t="array" ref="V1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)(E169)</f>
        <v>-14</v>
      </c>
      <c r="X169">
        <v>-14</v>
      </c>
      <c r="Z169">
        <f ca="1"/>
        <v>-14</v>
      </c>
      <c r="AB169">
        <f ca="1"/>
        <v>-14</v>
      </c>
      <c r="AD169">
        <f ca="1"/>
        <v>-14</v>
      </c>
    </row>
    <row r="170" spans="1:30" x14ac:dyDescent="0.3">
      <c r="A170" s="4" t="s">
        <v>532</v>
      </c>
      <c r="B170" s="4" t="s">
        <v>390</v>
      </c>
      <c r="C170" s="4" t="s">
        <v>18</v>
      </c>
      <c r="D170" s="5" t="s">
        <v>533</v>
      </c>
      <c r="E170" s="4" t="s">
        <v>42</v>
      </c>
      <c r="F170" s="4" t="s">
        <v>17</v>
      </c>
      <c r="G170" s="4" t="s">
        <v>17</v>
      </c>
      <c r="H170" s="5" t="s">
        <v>24</v>
      </c>
      <c r="I170" s="5" t="s">
        <v>44</v>
      </c>
      <c r="J170" s="5" t="s">
        <v>534</v>
      </c>
      <c r="K170" s="6" t="s">
        <v>28</v>
      </c>
      <c r="L170" s="6" t="s">
        <v>29</v>
      </c>
      <c r="V170" s="15" cm="1">
        <f t="array" ref="V1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)(E170)</f>
        <v>28</v>
      </c>
      <c r="X170">
        <v>28</v>
      </c>
      <c r="Z170">
        <f ca="1"/>
        <v>28</v>
      </c>
      <c r="AB170">
        <f ca="1"/>
        <v>28</v>
      </c>
      <c r="AD170">
        <f ca="1"/>
        <v>28</v>
      </c>
    </row>
    <row r="171" spans="1:30" x14ac:dyDescent="0.3">
      <c r="A171" s="7" t="s">
        <v>535</v>
      </c>
      <c r="B171" s="7" t="s">
        <v>499</v>
      </c>
      <c r="C171" s="7" t="s">
        <v>18</v>
      </c>
      <c r="D171" s="8" t="s">
        <v>536</v>
      </c>
      <c r="E171" s="7" t="s">
        <v>339</v>
      </c>
      <c r="F171" s="7" t="s">
        <v>17</v>
      </c>
      <c r="G171" s="7" t="s">
        <v>17</v>
      </c>
      <c r="H171" s="8" t="s">
        <v>24</v>
      </c>
      <c r="I171" s="8" t="s">
        <v>44</v>
      </c>
      <c r="J171" s="8" t="s">
        <v>537</v>
      </c>
      <c r="K171" s="9" t="s">
        <v>28</v>
      </c>
      <c r="L171" s="9" t="s">
        <v>29</v>
      </c>
      <c r="V171" s="15" cm="1">
        <f t="array" ref="V1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)(E171)</f>
        <v>-14</v>
      </c>
      <c r="X171">
        <v>-14</v>
      </c>
      <c r="Z171">
        <f ca="1"/>
        <v>-14</v>
      </c>
      <c r="AB171">
        <f ca="1"/>
        <v>-14</v>
      </c>
      <c r="AD171">
        <f ca="1"/>
        <v>-14</v>
      </c>
    </row>
    <row r="172" spans="1:30" x14ac:dyDescent="0.3">
      <c r="A172" s="4" t="s">
        <v>538</v>
      </c>
      <c r="B172" s="4" t="s">
        <v>390</v>
      </c>
      <c r="C172" s="4" t="s">
        <v>18</v>
      </c>
      <c r="D172" s="5" t="s">
        <v>536</v>
      </c>
      <c r="E172" s="4" t="s">
        <v>42</v>
      </c>
      <c r="F172" s="4" t="s">
        <v>17</v>
      </c>
      <c r="G172" s="4" t="s">
        <v>17</v>
      </c>
      <c r="H172" s="5" t="s">
        <v>24</v>
      </c>
      <c r="I172" s="5" t="s">
        <v>44</v>
      </c>
      <c r="J172" s="5" t="s">
        <v>539</v>
      </c>
      <c r="K172" s="6" t="s">
        <v>28</v>
      </c>
      <c r="L172" s="6" t="s">
        <v>29</v>
      </c>
      <c r="V172" s="15" cm="1">
        <f t="array" ref="V1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)(E172)</f>
        <v>28</v>
      </c>
      <c r="X172">
        <v>28</v>
      </c>
      <c r="Z172">
        <f ca="1"/>
        <v>28</v>
      </c>
      <c r="AB172">
        <f ca="1"/>
        <v>28</v>
      </c>
      <c r="AD172">
        <f ca="1"/>
        <v>28</v>
      </c>
    </row>
    <row r="173" spans="1:30" x14ac:dyDescent="0.3">
      <c r="A173" s="7" t="s">
        <v>540</v>
      </c>
      <c r="B173" s="7" t="s">
        <v>499</v>
      </c>
      <c r="C173" s="7" t="s">
        <v>18</v>
      </c>
      <c r="D173" s="8" t="s">
        <v>541</v>
      </c>
      <c r="E173" s="7" t="s">
        <v>168</v>
      </c>
      <c r="F173" s="7" t="s">
        <v>17</v>
      </c>
      <c r="G173" s="7" t="s">
        <v>17</v>
      </c>
      <c r="H173" s="8" t="s">
        <v>24</v>
      </c>
      <c r="I173" s="8" t="s">
        <v>44</v>
      </c>
      <c r="J173" s="8" t="s">
        <v>542</v>
      </c>
      <c r="K173" s="9" t="s">
        <v>28</v>
      </c>
      <c r="L173" s="9" t="s">
        <v>29</v>
      </c>
      <c r="V173" s="15" cm="1">
        <f t="array" ref="V1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)(E173)</f>
        <v>-9</v>
      </c>
      <c r="X173">
        <v>-9</v>
      </c>
      <c r="Z173">
        <f ca="1"/>
        <v>-9</v>
      </c>
      <c r="AB173">
        <f ca="1"/>
        <v>-9</v>
      </c>
      <c r="AD173">
        <f ca="1"/>
        <v>-9</v>
      </c>
    </row>
    <row r="174" spans="1:30" x14ac:dyDescent="0.3">
      <c r="A174" s="4" t="s">
        <v>543</v>
      </c>
      <c r="B174" s="4" t="s">
        <v>499</v>
      </c>
      <c r="C174" s="4" t="s">
        <v>18</v>
      </c>
      <c r="D174" s="5" t="s">
        <v>544</v>
      </c>
      <c r="E174" s="4" t="s">
        <v>221</v>
      </c>
      <c r="F174" s="4" t="s">
        <v>17</v>
      </c>
      <c r="G174" s="4" t="s">
        <v>17</v>
      </c>
      <c r="H174" s="5" t="s">
        <v>24</v>
      </c>
      <c r="I174" s="5" t="s">
        <v>44</v>
      </c>
      <c r="J174" s="5" t="s">
        <v>545</v>
      </c>
      <c r="K174" s="6" t="s">
        <v>28</v>
      </c>
      <c r="L174" s="6" t="s">
        <v>29</v>
      </c>
      <c r="V174" s="15" cm="1">
        <f t="array" ref="V1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)(E174)</f>
        <v>-19</v>
      </c>
      <c r="X174">
        <v>-19</v>
      </c>
      <c r="Z174">
        <f ca="1"/>
        <v>-19</v>
      </c>
      <c r="AB174">
        <f ca="1"/>
        <v>-19</v>
      </c>
      <c r="AD174">
        <f ca="1"/>
        <v>-19</v>
      </c>
    </row>
    <row r="175" spans="1:30" x14ac:dyDescent="0.3">
      <c r="A175" s="7" t="s">
        <v>546</v>
      </c>
      <c r="B175" s="7" t="s">
        <v>499</v>
      </c>
      <c r="C175" s="7" t="s">
        <v>18</v>
      </c>
      <c r="D175" s="8" t="s">
        <v>544</v>
      </c>
      <c r="E175" s="7" t="s">
        <v>248</v>
      </c>
      <c r="F175" s="7" t="s">
        <v>17</v>
      </c>
      <c r="G175" s="7" t="s">
        <v>17</v>
      </c>
      <c r="H175" s="8" t="s">
        <v>24</v>
      </c>
      <c r="I175" s="8" t="s">
        <v>44</v>
      </c>
      <c r="J175" s="8" t="s">
        <v>547</v>
      </c>
      <c r="K175" s="9" t="s">
        <v>28</v>
      </c>
      <c r="L175" s="9" t="s">
        <v>29</v>
      </c>
      <c r="V175" s="15" cm="1">
        <f t="array" ref="V1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)(E175)</f>
        <v>-4</v>
      </c>
      <c r="X175">
        <v>-4</v>
      </c>
      <c r="Z175">
        <f ca="1"/>
        <v>-4</v>
      </c>
      <c r="AB175">
        <f ca="1"/>
        <v>-4</v>
      </c>
      <c r="AD175">
        <f ca="1"/>
        <v>-4</v>
      </c>
    </row>
    <row r="176" spans="1:30" x14ac:dyDescent="0.3">
      <c r="A176" s="4" t="s">
        <v>548</v>
      </c>
      <c r="B176" s="4" t="s">
        <v>499</v>
      </c>
      <c r="C176" s="4" t="s">
        <v>18</v>
      </c>
      <c r="D176" s="5" t="s">
        <v>544</v>
      </c>
      <c r="E176" s="4" t="s">
        <v>549</v>
      </c>
      <c r="F176" s="4" t="s">
        <v>17</v>
      </c>
      <c r="G176" s="4" t="s">
        <v>17</v>
      </c>
      <c r="H176" s="5" t="s">
        <v>24</v>
      </c>
      <c r="I176" s="5" t="s">
        <v>44</v>
      </c>
      <c r="J176" s="5" t="s">
        <v>550</v>
      </c>
      <c r="K176" s="6" t="s">
        <v>28</v>
      </c>
      <c r="L176" s="6" t="s">
        <v>29</v>
      </c>
      <c r="V176" s="15" cm="1">
        <f t="array" ref="V1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)(E176)</f>
        <v>-139</v>
      </c>
      <c r="X176">
        <v>-139</v>
      </c>
      <c r="Z176">
        <f ca="1"/>
        <v>-139</v>
      </c>
      <c r="AB176">
        <f ca="1"/>
        <v>-139</v>
      </c>
      <c r="AD176">
        <f ca="1"/>
        <v>-139</v>
      </c>
    </row>
    <row r="177" spans="1:30" x14ac:dyDescent="0.3">
      <c r="A177" s="7" t="s">
        <v>551</v>
      </c>
      <c r="B177" s="7" t="s">
        <v>499</v>
      </c>
      <c r="C177" s="7" t="s">
        <v>18</v>
      </c>
      <c r="D177" s="8" t="s">
        <v>552</v>
      </c>
      <c r="E177" s="7" t="s">
        <v>168</v>
      </c>
      <c r="F177" s="7" t="s">
        <v>17</v>
      </c>
      <c r="G177" s="7" t="s">
        <v>17</v>
      </c>
      <c r="H177" s="8" t="s">
        <v>24</v>
      </c>
      <c r="I177" s="8" t="s">
        <v>44</v>
      </c>
      <c r="J177" s="8" t="s">
        <v>553</v>
      </c>
      <c r="K177" s="9" t="s">
        <v>28</v>
      </c>
      <c r="L177" s="9" t="s">
        <v>29</v>
      </c>
      <c r="V177" s="15" cm="1">
        <f t="array" ref="V1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)(E177)</f>
        <v>-9</v>
      </c>
      <c r="X177">
        <v>-9</v>
      </c>
      <c r="Z177">
        <f ca="1"/>
        <v>-9</v>
      </c>
      <c r="AB177">
        <f ca="1"/>
        <v>-9</v>
      </c>
      <c r="AD177">
        <f ca="1"/>
        <v>-9</v>
      </c>
    </row>
    <row r="178" spans="1:30" x14ac:dyDescent="0.3">
      <c r="A178" s="4" t="s">
        <v>554</v>
      </c>
      <c r="B178" s="4" t="s">
        <v>499</v>
      </c>
      <c r="C178" s="4" t="s">
        <v>18</v>
      </c>
      <c r="D178" s="5" t="s">
        <v>552</v>
      </c>
      <c r="E178" s="4" t="s">
        <v>155</v>
      </c>
      <c r="F178" s="4" t="s">
        <v>17</v>
      </c>
      <c r="G178" s="4" t="s">
        <v>17</v>
      </c>
      <c r="H178" s="5" t="s">
        <v>24</v>
      </c>
      <c r="I178" s="5" t="s">
        <v>44</v>
      </c>
      <c r="J178" s="5" t="s">
        <v>555</v>
      </c>
      <c r="K178" s="6" t="s">
        <v>28</v>
      </c>
      <c r="L178" s="6" t="s">
        <v>29</v>
      </c>
      <c r="V178" s="15" cm="1">
        <f t="array" ref="V1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)(E178)</f>
        <v>-11</v>
      </c>
      <c r="X178">
        <v>-11</v>
      </c>
      <c r="Z178">
        <f ca="1"/>
        <v>-11</v>
      </c>
      <c r="AB178">
        <f ca="1"/>
        <v>-11</v>
      </c>
      <c r="AD178">
        <f ca="1"/>
        <v>-11</v>
      </c>
    </row>
    <row r="179" spans="1:30" x14ac:dyDescent="0.3">
      <c r="A179" s="7" t="s">
        <v>556</v>
      </c>
      <c r="B179" s="7" t="s">
        <v>499</v>
      </c>
      <c r="C179" s="7" t="s">
        <v>18</v>
      </c>
      <c r="D179" s="8" t="s">
        <v>557</v>
      </c>
      <c r="E179" s="7" t="s">
        <v>558</v>
      </c>
      <c r="F179" s="7" t="s">
        <v>17</v>
      </c>
      <c r="G179" s="7" t="s">
        <v>17</v>
      </c>
      <c r="H179" s="8" t="s">
        <v>24</v>
      </c>
      <c r="I179" s="8" t="s">
        <v>44</v>
      </c>
      <c r="J179" s="8" t="s">
        <v>559</v>
      </c>
      <c r="K179" s="9" t="s">
        <v>28</v>
      </c>
      <c r="L179" s="9" t="s">
        <v>29</v>
      </c>
      <c r="V179" s="15" cm="1">
        <f t="array" ref="V1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)(E179)</f>
        <v>-41</v>
      </c>
      <c r="X179">
        <v>-41</v>
      </c>
      <c r="Z179">
        <f ca="1"/>
        <v>-41</v>
      </c>
      <c r="AB179">
        <f ca="1"/>
        <v>-41</v>
      </c>
      <c r="AD179">
        <f ca="1"/>
        <v>-41</v>
      </c>
    </row>
    <row r="180" spans="1:30" x14ac:dyDescent="0.3">
      <c r="A180" s="4" t="s">
        <v>560</v>
      </c>
      <c r="B180" s="4" t="s">
        <v>499</v>
      </c>
      <c r="C180" s="4" t="s">
        <v>18</v>
      </c>
      <c r="D180" s="5" t="s">
        <v>557</v>
      </c>
      <c r="E180" s="4" t="s">
        <v>233</v>
      </c>
      <c r="F180" s="4" t="s">
        <v>17</v>
      </c>
      <c r="G180" s="4" t="s">
        <v>17</v>
      </c>
      <c r="H180" s="5" t="s">
        <v>24</v>
      </c>
      <c r="I180" s="5" t="s">
        <v>44</v>
      </c>
      <c r="J180" s="5" t="s">
        <v>561</v>
      </c>
      <c r="K180" s="6" t="s">
        <v>28</v>
      </c>
      <c r="L180" s="6" t="s">
        <v>29</v>
      </c>
      <c r="V180" s="15" cm="1">
        <f t="array" ref="V1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)(E180)</f>
        <v>-10</v>
      </c>
      <c r="X180">
        <v>-10</v>
      </c>
      <c r="Z180">
        <f ca="1"/>
        <v>-10</v>
      </c>
      <c r="AB180">
        <f ca="1"/>
        <v>-10</v>
      </c>
      <c r="AD180">
        <f ca="1"/>
        <v>-10</v>
      </c>
    </row>
    <row r="181" spans="1:30" x14ac:dyDescent="0.3">
      <c r="A181" s="7" t="s">
        <v>562</v>
      </c>
      <c r="B181" s="7" t="s">
        <v>371</v>
      </c>
      <c r="C181" s="7" t="s">
        <v>18</v>
      </c>
      <c r="D181" s="8" t="s">
        <v>563</v>
      </c>
      <c r="E181" s="7" t="s">
        <v>42</v>
      </c>
      <c r="F181" s="7" t="s">
        <v>140</v>
      </c>
      <c r="G181" s="7" t="s">
        <v>17</v>
      </c>
      <c r="H181" s="8" t="s">
        <v>24</v>
      </c>
      <c r="I181" s="8" t="s">
        <v>44</v>
      </c>
      <c r="J181" s="8" t="s">
        <v>564</v>
      </c>
      <c r="K181" s="9" t="s">
        <v>28</v>
      </c>
      <c r="L181" s="9" t="s">
        <v>29</v>
      </c>
      <c r="V181" s="15" cm="1">
        <f t="array" ref="V1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)(E181)</f>
        <v>28</v>
      </c>
      <c r="X181">
        <v>28</v>
      </c>
      <c r="Z181">
        <f ca="1"/>
        <v>28</v>
      </c>
      <c r="AB181">
        <f ca="1"/>
        <v>28</v>
      </c>
      <c r="AD181">
        <f ca="1"/>
        <v>28</v>
      </c>
    </row>
    <row r="182" spans="1:30" x14ac:dyDescent="0.3">
      <c r="A182" s="4" t="s">
        <v>565</v>
      </c>
      <c r="B182" s="4" t="s">
        <v>371</v>
      </c>
      <c r="C182" s="4" t="s">
        <v>18</v>
      </c>
      <c r="D182" s="5" t="s">
        <v>563</v>
      </c>
      <c r="E182" s="4" t="s">
        <v>42</v>
      </c>
      <c r="F182" s="4" t="s">
        <v>140</v>
      </c>
      <c r="G182" s="4" t="s">
        <v>17</v>
      </c>
      <c r="H182" s="5" t="s">
        <v>24</v>
      </c>
      <c r="I182" s="5" t="s">
        <v>44</v>
      </c>
      <c r="J182" s="5" t="s">
        <v>566</v>
      </c>
      <c r="K182" s="6" t="s">
        <v>28</v>
      </c>
      <c r="L182" s="6" t="s">
        <v>29</v>
      </c>
      <c r="V182" s="15" cm="1">
        <f t="array" ref="V1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)(E182)</f>
        <v>28</v>
      </c>
      <c r="X182">
        <v>28</v>
      </c>
      <c r="Z182">
        <f ca="1"/>
        <v>28</v>
      </c>
      <c r="AB182">
        <f ca="1"/>
        <v>28</v>
      </c>
      <c r="AD182">
        <f ca="1"/>
        <v>28</v>
      </c>
    </row>
    <row r="183" spans="1:30" x14ac:dyDescent="0.3">
      <c r="A183" s="7" t="s">
        <v>567</v>
      </c>
      <c r="B183" s="7" t="s">
        <v>390</v>
      </c>
      <c r="C183" s="7" t="s">
        <v>18</v>
      </c>
      <c r="D183" s="8" t="s">
        <v>563</v>
      </c>
      <c r="E183" s="7" t="s">
        <v>42</v>
      </c>
      <c r="F183" s="7" t="s">
        <v>17</v>
      </c>
      <c r="G183" s="7" t="s">
        <v>17</v>
      </c>
      <c r="H183" s="8" t="s">
        <v>24</v>
      </c>
      <c r="I183" s="8" t="s">
        <v>44</v>
      </c>
      <c r="J183" s="8" t="s">
        <v>568</v>
      </c>
      <c r="K183" s="9" t="s">
        <v>28</v>
      </c>
      <c r="L183" s="9" t="s">
        <v>29</v>
      </c>
      <c r="V183" s="15" cm="1">
        <f t="array" ref="V1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)(E183)</f>
        <v>28</v>
      </c>
      <c r="X183">
        <v>28</v>
      </c>
      <c r="Z183">
        <f ca="1"/>
        <v>28</v>
      </c>
      <c r="AB183">
        <f ca="1"/>
        <v>28</v>
      </c>
      <c r="AD183">
        <f ca="1"/>
        <v>28</v>
      </c>
    </row>
    <row r="184" spans="1:30" x14ac:dyDescent="0.3">
      <c r="A184" s="4" t="s">
        <v>569</v>
      </c>
      <c r="B184" s="4" t="s">
        <v>499</v>
      </c>
      <c r="C184" s="4" t="s">
        <v>18</v>
      </c>
      <c r="D184" s="5" t="s">
        <v>563</v>
      </c>
      <c r="E184" s="4" t="s">
        <v>168</v>
      </c>
      <c r="F184" s="4" t="s">
        <v>17</v>
      </c>
      <c r="G184" s="4" t="s">
        <v>17</v>
      </c>
      <c r="H184" s="5" t="s">
        <v>24</v>
      </c>
      <c r="I184" s="5" t="s">
        <v>44</v>
      </c>
      <c r="J184" s="5" t="s">
        <v>570</v>
      </c>
      <c r="K184" s="6" t="s">
        <v>28</v>
      </c>
      <c r="L184" s="6" t="s">
        <v>29</v>
      </c>
      <c r="V184" s="15" cm="1">
        <f t="array" ref="V1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)(E184)</f>
        <v>-9</v>
      </c>
      <c r="X184">
        <v>-9</v>
      </c>
      <c r="Z184">
        <f ca="1"/>
        <v>-9</v>
      </c>
      <c r="AB184">
        <f ca="1"/>
        <v>-9</v>
      </c>
      <c r="AD184">
        <f ca="1"/>
        <v>-9</v>
      </c>
    </row>
    <row r="185" spans="1:30" x14ac:dyDescent="0.3">
      <c r="A185" s="7" t="s">
        <v>571</v>
      </c>
      <c r="B185" s="7" t="s">
        <v>499</v>
      </c>
      <c r="C185" s="7" t="s">
        <v>18</v>
      </c>
      <c r="D185" s="8" t="s">
        <v>563</v>
      </c>
      <c r="E185" s="7" t="s">
        <v>310</v>
      </c>
      <c r="F185" s="7" t="s">
        <v>17</v>
      </c>
      <c r="G185" s="7" t="s">
        <v>17</v>
      </c>
      <c r="H185" s="8" t="s">
        <v>24</v>
      </c>
      <c r="I185" s="8" t="s">
        <v>44</v>
      </c>
      <c r="J185" s="8" t="s">
        <v>572</v>
      </c>
      <c r="K185" s="9" t="s">
        <v>28</v>
      </c>
      <c r="L185" s="9" t="s">
        <v>29</v>
      </c>
      <c r="V185" s="15" cm="1">
        <f t="array" ref="V1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)(E185)</f>
        <v>-21</v>
      </c>
      <c r="X185">
        <v>-21</v>
      </c>
      <c r="Z185">
        <f ca="1"/>
        <v>-21</v>
      </c>
      <c r="AB185">
        <f ca="1"/>
        <v>-21</v>
      </c>
      <c r="AD185">
        <f ca="1"/>
        <v>-21</v>
      </c>
    </row>
    <row r="186" spans="1:30" x14ac:dyDescent="0.3">
      <c r="A186" s="4" t="s">
        <v>573</v>
      </c>
      <c r="B186" s="4" t="s">
        <v>390</v>
      </c>
      <c r="C186" s="4" t="s">
        <v>18</v>
      </c>
      <c r="D186" s="5" t="s">
        <v>574</v>
      </c>
      <c r="E186" s="4" t="s">
        <v>42</v>
      </c>
      <c r="F186" s="4" t="s">
        <v>17</v>
      </c>
      <c r="G186" s="4" t="s">
        <v>17</v>
      </c>
      <c r="H186" s="5" t="s">
        <v>24</v>
      </c>
      <c r="I186" s="5" t="s">
        <v>44</v>
      </c>
      <c r="J186" s="5" t="s">
        <v>575</v>
      </c>
      <c r="K186" s="6" t="s">
        <v>28</v>
      </c>
      <c r="L186" s="6" t="s">
        <v>29</v>
      </c>
      <c r="V186" s="15" cm="1">
        <f t="array" ref="V1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)(E186)</f>
        <v>28</v>
      </c>
      <c r="X186">
        <v>28</v>
      </c>
      <c r="Z186">
        <f ca="1"/>
        <v>28</v>
      </c>
      <c r="AB186">
        <f ca="1"/>
        <v>28</v>
      </c>
      <c r="AD186">
        <f ca="1"/>
        <v>28</v>
      </c>
    </row>
    <row r="187" spans="1:30" x14ac:dyDescent="0.3">
      <c r="A187" s="7" t="s">
        <v>576</v>
      </c>
      <c r="B187" s="7" t="s">
        <v>371</v>
      </c>
      <c r="C187" s="7" t="s">
        <v>18</v>
      </c>
      <c r="D187" s="8" t="s">
        <v>574</v>
      </c>
      <c r="E187" s="7" t="s">
        <v>42</v>
      </c>
      <c r="F187" s="7" t="s">
        <v>140</v>
      </c>
      <c r="G187" s="7" t="s">
        <v>17</v>
      </c>
      <c r="H187" s="8" t="s">
        <v>24</v>
      </c>
      <c r="I187" s="8" t="s">
        <v>44</v>
      </c>
      <c r="J187" s="8" t="s">
        <v>577</v>
      </c>
      <c r="K187" s="9" t="s">
        <v>28</v>
      </c>
      <c r="L187" s="9" t="s">
        <v>29</v>
      </c>
      <c r="V187" s="15" cm="1">
        <f t="array" ref="V1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)(E187)</f>
        <v>28</v>
      </c>
      <c r="X187">
        <v>28</v>
      </c>
      <c r="Z187">
        <f ca="1"/>
        <v>28</v>
      </c>
      <c r="AB187">
        <f ca="1"/>
        <v>28</v>
      </c>
      <c r="AD187">
        <f ca="1"/>
        <v>28</v>
      </c>
    </row>
    <row r="188" spans="1:30" x14ac:dyDescent="0.3">
      <c r="A188" s="4" t="s">
        <v>578</v>
      </c>
      <c r="B188" s="4" t="s">
        <v>499</v>
      </c>
      <c r="C188" s="4" t="s">
        <v>18</v>
      </c>
      <c r="D188" s="5" t="s">
        <v>579</v>
      </c>
      <c r="E188" s="4" t="s">
        <v>155</v>
      </c>
      <c r="F188" s="4" t="s">
        <v>17</v>
      </c>
      <c r="G188" s="4" t="s">
        <v>17</v>
      </c>
      <c r="H188" s="5" t="s">
        <v>24</v>
      </c>
      <c r="I188" s="5" t="s">
        <v>44</v>
      </c>
      <c r="J188" s="5" t="s">
        <v>580</v>
      </c>
      <c r="K188" s="6" t="s">
        <v>28</v>
      </c>
      <c r="L188" s="6" t="s">
        <v>29</v>
      </c>
      <c r="V188" s="15" cm="1">
        <f t="array" ref="V1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)(E188)</f>
        <v>-11</v>
      </c>
      <c r="X188">
        <v>-11</v>
      </c>
      <c r="Z188">
        <f ca="1"/>
        <v>-11</v>
      </c>
      <c r="AB188">
        <f ca="1"/>
        <v>-11</v>
      </c>
      <c r="AD188">
        <f ca="1"/>
        <v>-11</v>
      </c>
    </row>
    <row r="189" spans="1:30" x14ac:dyDescent="0.3">
      <c r="A189" s="7" t="s">
        <v>581</v>
      </c>
      <c r="B189" s="7" t="s">
        <v>499</v>
      </c>
      <c r="C189" s="7" t="s">
        <v>18</v>
      </c>
      <c r="D189" s="8" t="s">
        <v>579</v>
      </c>
      <c r="E189" s="7" t="s">
        <v>582</v>
      </c>
      <c r="F189" s="7" t="s">
        <v>17</v>
      </c>
      <c r="G189" s="7" t="s">
        <v>17</v>
      </c>
      <c r="H189" s="8" t="s">
        <v>24</v>
      </c>
      <c r="I189" s="8" t="s">
        <v>44</v>
      </c>
      <c r="J189" s="8" t="s">
        <v>583</v>
      </c>
      <c r="K189" s="9" t="s">
        <v>28</v>
      </c>
      <c r="L189" s="9" t="s">
        <v>29</v>
      </c>
      <c r="V189" s="15" cm="1">
        <f t="array" ref="V1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)(E189)</f>
        <v>-24</v>
      </c>
      <c r="X189">
        <v>-24</v>
      </c>
      <c r="Z189">
        <f ca="1"/>
        <v>-24</v>
      </c>
      <c r="AB189">
        <f ca="1"/>
        <v>-24</v>
      </c>
      <c r="AD189">
        <f ca="1"/>
        <v>-24</v>
      </c>
    </row>
    <row r="190" spans="1:30" x14ac:dyDescent="0.3">
      <c r="A190" s="4" t="s">
        <v>584</v>
      </c>
      <c r="B190" s="4" t="s">
        <v>585</v>
      </c>
      <c r="C190" s="4" t="s">
        <v>18</v>
      </c>
      <c r="D190" s="5" t="s">
        <v>586</v>
      </c>
      <c r="E190" s="4" t="s">
        <v>155</v>
      </c>
      <c r="F190" s="4" t="s">
        <v>17</v>
      </c>
      <c r="G190" s="4" t="s">
        <v>17</v>
      </c>
      <c r="H190" s="5" t="s">
        <v>24</v>
      </c>
      <c r="I190" s="5" t="s">
        <v>44</v>
      </c>
      <c r="J190" s="5" t="s">
        <v>587</v>
      </c>
      <c r="K190" s="6" t="s">
        <v>28</v>
      </c>
      <c r="L190" s="6" t="s">
        <v>29</v>
      </c>
      <c r="V190" s="15" cm="1">
        <f t="array" ref="V1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)(E190)</f>
        <v>-11</v>
      </c>
      <c r="X190">
        <v>-11</v>
      </c>
      <c r="Z190">
        <f ca="1"/>
        <v>-11</v>
      </c>
      <c r="AB190">
        <f ca="1"/>
        <v>-11</v>
      </c>
      <c r="AD190">
        <f ca="1"/>
        <v>-11</v>
      </c>
    </row>
    <row r="191" spans="1:30" x14ac:dyDescent="0.3">
      <c r="A191" s="7" t="s">
        <v>588</v>
      </c>
      <c r="B191" s="7" t="s">
        <v>585</v>
      </c>
      <c r="C191" s="7" t="s">
        <v>18</v>
      </c>
      <c r="D191" s="8" t="s">
        <v>586</v>
      </c>
      <c r="E191" s="7" t="s">
        <v>479</v>
      </c>
      <c r="F191" s="7" t="s">
        <v>17</v>
      </c>
      <c r="G191" s="7" t="s">
        <v>17</v>
      </c>
      <c r="H191" s="8" t="s">
        <v>24</v>
      </c>
      <c r="I191" s="8" t="s">
        <v>44</v>
      </c>
      <c r="J191" s="8" t="s">
        <v>589</v>
      </c>
      <c r="K191" s="9" t="s">
        <v>28</v>
      </c>
      <c r="L191" s="9" t="s">
        <v>29</v>
      </c>
      <c r="V191" s="15" cm="1">
        <f t="array" ref="V1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)(E191)</f>
        <v>-13</v>
      </c>
      <c r="X191">
        <v>-13</v>
      </c>
      <c r="Z191">
        <f ca="1"/>
        <v>-13</v>
      </c>
      <c r="AB191">
        <f ca="1"/>
        <v>-13</v>
      </c>
      <c r="AD191">
        <f ca="1"/>
        <v>-13</v>
      </c>
    </row>
    <row r="192" spans="1:30" x14ac:dyDescent="0.3">
      <c r="A192" s="4" t="s">
        <v>590</v>
      </c>
      <c r="B192" s="4" t="s">
        <v>585</v>
      </c>
      <c r="C192" s="4" t="s">
        <v>18</v>
      </c>
      <c r="D192" s="5" t="s">
        <v>586</v>
      </c>
      <c r="E192" s="4" t="s">
        <v>155</v>
      </c>
      <c r="F192" s="4" t="s">
        <v>17</v>
      </c>
      <c r="G192" s="4" t="s">
        <v>17</v>
      </c>
      <c r="H192" s="5" t="s">
        <v>24</v>
      </c>
      <c r="I192" s="5" t="s">
        <v>44</v>
      </c>
      <c r="J192" s="5" t="s">
        <v>591</v>
      </c>
      <c r="K192" s="6" t="s">
        <v>28</v>
      </c>
      <c r="L192" s="6" t="s">
        <v>29</v>
      </c>
      <c r="V192" s="15" cm="1">
        <f t="array" ref="V1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)(E192)</f>
        <v>-11</v>
      </c>
      <c r="X192">
        <v>-11</v>
      </c>
      <c r="Z192">
        <f ca="1"/>
        <v>-11</v>
      </c>
      <c r="AB192">
        <f ca="1"/>
        <v>-11</v>
      </c>
      <c r="AD192">
        <f ca="1"/>
        <v>-11</v>
      </c>
    </row>
    <row r="193" spans="1:30" x14ac:dyDescent="0.3">
      <c r="A193" s="7" t="s">
        <v>592</v>
      </c>
      <c r="B193" s="7" t="s">
        <v>593</v>
      </c>
      <c r="C193" s="7" t="s">
        <v>18</v>
      </c>
      <c r="D193" s="8" t="s">
        <v>594</v>
      </c>
      <c r="E193" s="7" t="s">
        <v>42</v>
      </c>
      <c r="F193" s="7" t="s">
        <v>140</v>
      </c>
      <c r="G193" s="7" t="s">
        <v>17</v>
      </c>
      <c r="H193" s="8" t="s">
        <v>24</v>
      </c>
      <c r="I193" s="8" t="s">
        <v>44</v>
      </c>
      <c r="J193" s="8" t="s">
        <v>595</v>
      </c>
      <c r="K193" s="9" t="s">
        <v>28</v>
      </c>
      <c r="L193" s="9" t="s">
        <v>29</v>
      </c>
      <c r="V193" s="15" cm="1">
        <f t="array" ref="V1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)(E193)</f>
        <v>28</v>
      </c>
      <c r="X193">
        <v>28</v>
      </c>
      <c r="Z193">
        <f ca="1"/>
        <v>28</v>
      </c>
      <c r="AB193">
        <f ca="1"/>
        <v>28</v>
      </c>
      <c r="AD193">
        <f ca="1"/>
        <v>28</v>
      </c>
    </row>
    <row r="194" spans="1:30" x14ac:dyDescent="0.3">
      <c r="A194" s="4" t="s">
        <v>596</v>
      </c>
      <c r="B194" s="4" t="s">
        <v>585</v>
      </c>
      <c r="C194" s="4" t="s">
        <v>18</v>
      </c>
      <c r="D194" s="5" t="s">
        <v>586</v>
      </c>
      <c r="E194" s="4" t="s">
        <v>151</v>
      </c>
      <c r="F194" s="4" t="s">
        <v>17</v>
      </c>
      <c r="G194" s="4" t="s">
        <v>17</v>
      </c>
      <c r="H194" s="5" t="s">
        <v>24</v>
      </c>
      <c r="I194" s="5" t="s">
        <v>44</v>
      </c>
      <c r="J194" s="5" t="s">
        <v>597</v>
      </c>
      <c r="K194" s="6" t="s">
        <v>28</v>
      </c>
      <c r="L194" s="6" t="s">
        <v>29</v>
      </c>
      <c r="V194" s="15" cm="1">
        <f t="array" ref="V1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)(E194)</f>
        <v>-18</v>
      </c>
      <c r="X194">
        <v>-18</v>
      </c>
      <c r="Z194">
        <f ca="1"/>
        <v>-18</v>
      </c>
      <c r="AB194">
        <f ca="1"/>
        <v>-18</v>
      </c>
      <c r="AD194">
        <f ca="1"/>
        <v>-18</v>
      </c>
    </row>
    <row r="195" spans="1:30" x14ac:dyDescent="0.3">
      <c r="A195" s="7" t="s">
        <v>598</v>
      </c>
      <c r="B195" s="7" t="s">
        <v>593</v>
      </c>
      <c r="C195" s="7" t="s">
        <v>18</v>
      </c>
      <c r="D195" s="8" t="s">
        <v>594</v>
      </c>
      <c r="E195" s="7" t="s">
        <v>42</v>
      </c>
      <c r="F195" s="7" t="s">
        <v>140</v>
      </c>
      <c r="G195" s="7" t="s">
        <v>17</v>
      </c>
      <c r="H195" s="8" t="s">
        <v>24</v>
      </c>
      <c r="I195" s="8" t="s">
        <v>44</v>
      </c>
      <c r="J195" s="8" t="s">
        <v>599</v>
      </c>
      <c r="K195" s="9" t="s">
        <v>28</v>
      </c>
      <c r="L195" s="9" t="s">
        <v>29</v>
      </c>
      <c r="V195" s="15" cm="1">
        <f t="array" ref="V1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)(E195)</f>
        <v>28</v>
      </c>
      <c r="X195">
        <v>28</v>
      </c>
      <c r="Z195">
        <f ca="1"/>
        <v>28</v>
      </c>
      <c r="AB195">
        <f ca="1"/>
        <v>28</v>
      </c>
      <c r="AD195">
        <f ca="1"/>
        <v>28</v>
      </c>
    </row>
    <row r="196" spans="1:30" x14ac:dyDescent="0.3">
      <c r="A196" s="4" t="s">
        <v>600</v>
      </c>
      <c r="B196" s="4" t="s">
        <v>434</v>
      </c>
      <c r="C196" s="4" t="s">
        <v>18</v>
      </c>
      <c r="D196" s="5" t="s">
        <v>601</v>
      </c>
      <c r="E196" s="4" t="s">
        <v>42</v>
      </c>
      <c r="F196" s="4" t="s">
        <v>17</v>
      </c>
      <c r="G196" s="4" t="s">
        <v>17</v>
      </c>
      <c r="H196" s="5" t="s">
        <v>24</v>
      </c>
      <c r="I196" s="5" t="s">
        <v>44</v>
      </c>
      <c r="J196" s="5" t="s">
        <v>602</v>
      </c>
      <c r="K196" s="6" t="s">
        <v>28</v>
      </c>
      <c r="L196" s="6" t="s">
        <v>29</v>
      </c>
      <c r="V196" s="15" cm="1">
        <f t="array" ref="V1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)(E196)</f>
        <v>28</v>
      </c>
      <c r="X196">
        <v>28</v>
      </c>
      <c r="Z196">
        <f ca="1"/>
        <v>28</v>
      </c>
      <c r="AB196">
        <f ca="1"/>
        <v>28</v>
      </c>
      <c r="AD196">
        <f ca="1"/>
        <v>28</v>
      </c>
    </row>
    <row r="197" spans="1:30" x14ac:dyDescent="0.3">
      <c r="A197" s="7" t="s">
        <v>603</v>
      </c>
      <c r="B197" s="7" t="s">
        <v>434</v>
      </c>
      <c r="C197" s="7" t="s">
        <v>18</v>
      </c>
      <c r="D197" s="8" t="s">
        <v>601</v>
      </c>
      <c r="E197" s="7" t="s">
        <v>42</v>
      </c>
      <c r="F197" s="7" t="s">
        <v>17</v>
      </c>
      <c r="G197" s="7" t="s">
        <v>17</v>
      </c>
      <c r="H197" s="8" t="s">
        <v>24</v>
      </c>
      <c r="I197" s="8" t="s">
        <v>44</v>
      </c>
      <c r="J197" s="8" t="s">
        <v>604</v>
      </c>
      <c r="K197" s="9" t="s">
        <v>28</v>
      </c>
      <c r="L197" s="9" t="s">
        <v>29</v>
      </c>
      <c r="V197" s="15" cm="1">
        <f t="array" ref="V1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)(E197)</f>
        <v>28</v>
      </c>
      <c r="X197">
        <v>28</v>
      </c>
      <c r="Z197">
        <f ca="1"/>
        <v>28</v>
      </c>
      <c r="AB197">
        <f ca="1"/>
        <v>28</v>
      </c>
      <c r="AD197">
        <f ca="1"/>
        <v>28</v>
      </c>
    </row>
    <row r="198" spans="1:30" x14ac:dyDescent="0.3">
      <c r="A198" s="4" t="s">
        <v>605</v>
      </c>
      <c r="B198" s="4" t="s">
        <v>434</v>
      </c>
      <c r="C198" s="4" t="s">
        <v>18</v>
      </c>
      <c r="D198" s="5" t="s">
        <v>606</v>
      </c>
      <c r="E198" s="4" t="s">
        <v>42</v>
      </c>
      <c r="F198" s="4" t="s">
        <v>17</v>
      </c>
      <c r="G198" s="4" t="s">
        <v>17</v>
      </c>
      <c r="H198" s="5" t="s">
        <v>24</v>
      </c>
      <c r="I198" s="5" t="s">
        <v>44</v>
      </c>
      <c r="J198" s="5" t="s">
        <v>607</v>
      </c>
      <c r="K198" s="6" t="s">
        <v>28</v>
      </c>
      <c r="L198" s="6" t="s">
        <v>29</v>
      </c>
      <c r="V198" s="15" cm="1">
        <f t="array" ref="V1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)(E198)</f>
        <v>28</v>
      </c>
      <c r="X198">
        <v>28</v>
      </c>
      <c r="Z198">
        <f ca="1"/>
        <v>28</v>
      </c>
      <c r="AB198">
        <f ca="1"/>
        <v>28</v>
      </c>
      <c r="AD198">
        <f ca="1"/>
        <v>28</v>
      </c>
    </row>
    <row r="199" spans="1:30" x14ac:dyDescent="0.3">
      <c r="A199" s="7" t="s">
        <v>608</v>
      </c>
      <c r="B199" s="7" t="s">
        <v>585</v>
      </c>
      <c r="C199" s="7" t="s">
        <v>18</v>
      </c>
      <c r="D199" s="8" t="s">
        <v>606</v>
      </c>
      <c r="E199" s="7" t="s">
        <v>155</v>
      </c>
      <c r="F199" s="7" t="s">
        <v>17</v>
      </c>
      <c r="G199" s="7" t="s">
        <v>17</v>
      </c>
      <c r="H199" s="8" t="s">
        <v>24</v>
      </c>
      <c r="I199" s="8" t="s">
        <v>44</v>
      </c>
      <c r="J199" s="8" t="s">
        <v>609</v>
      </c>
      <c r="K199" s="9" t="s">
        <v>28</v>
      </c>
      <c r="L199" s="9" t="s">
        <v>29</v>
      </c>
      <c r="V199" s="15" cm="1">
        <f t="array" ref="V1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)(E199)</f>
        <v>-11</v>
      </c>
      <c r="X199">
        <v>-11</v>
      </c>
      <c r="Z199">
        <f ca="1"/>
        <v>-11</v>
      </c>
      <c r="AB199">
        <f ca="1"/>
        <v>-11</v>
      </c>
      <c r="AD199">
        <f ca="1"/>
        <v>-11</v>
      </c>
    </row>
    <row r="200" spans="1:30" x14ac:dyDescent="0.3">
      <c r="A200" s="4" t="s">
        <v>610</v>
      </c>
      <c r="B200" s="4" t="s">
        <v>585</v>
      </c>
      <c r="C200" s="4" t="s">
        <v>18</v>
      </c>
      <c r="D200" s="5" t="s">
        <v>611</v>
      </c>
      <c r="E200" s="4" t="s">
        <v>168</v>
      </c>
      <c r="F200" s="4" t="s">
        <v>17</v>
      </c>
      <c r="G200" s="4" t="s">
        <v>17</v>
      </c>
      <c r="H200" s="5" t="s">
        <v>24</v>
      </c>
      <c r="I200" s="5" t="s">
        <v>44</v>
      </c>
      <c r="J200" s="5" t="s">
        <v>612</v>
      </c>
      <c r="K200" s="6" t="s">
        <v>28</v>
      </c>
      <c r="L200" s="6" t="s">
        <v>29</v>
      </c>
      <c r="V200" s="15" cm="1">
        <f t="array" ref="V2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)(E200)</f>
        <v>-9</v>
      </c>
      <c r="X200">
        <v>-9</v>
      </c>
      <c r="Z200">
        <f ca="1"/>
        <v>-9</v>
      </c>
      <c r="AB200">
        <f ca="1"/>
        <v>-9</v>
      </c>
      <c r="AD200">
        <f ca="1"/>
        <v>-9</v>
      </c>
    </row>
    <row r="201" spans="1:30" x14ac:dyDescent="0.3">
      <c r="A201" s="7" t="s">
        <v>613</v>
      </c>
      <c r="B201" s="7" t="s">
        <v>585</v>
      </c>
      <c r="C201" s="7" t="s">
        <v>18</v>
      </c>
      <c r="D201" s="8" t="s">
        <v>611</v>
      </c>
      <c r="E201" s="7" t="s">
        <v>221</v>
      </c>
      <c r="F201" s="7" t="s">
        <v>17</v>
      </c>
      <c r="G201" s="7" t="s">
        <v>17</v>
      </c>
      <c r="H201" s="8" t="s">
        <v>24</v>
      </c>
      <c r="I201" s="8" t="s">
        <v>44</v>
      </c>
      <c r="J201" s="8" t="s">
        <v>614</v>
      </c>
      <c r="K201" s="9" t="s">
        <v>28</v>
      </c>
      <c r="L201" s="9" t="s">
        <v>29</v>
      </c>
      <c r="V201" s="15" cm="1">
        <f t="array" ref="V2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)(E201)</f>
        <v>-19</v>
      </c>
      <c r="X201">
        <v>-19</v>
      </c>
      <c r="Z201">
        <f ca="1"/>
        <v>-19</v>
      </c>
      <c r="AB201">
        <f ca="1"/>
        <v>-19</v>
      </c>
      <c r="AD201">
        <f ca="1"/>
        <v>-19</v>
      </c>
    </row>
    <row r="202" spans="1:30" x14ac:dyDescent="0.3">
      <c r="A202" s="4" t="s">
        <v>615</v>
      </c>
      <c r="B202" s="4" t="s">
        <v>585</v>
      </c>
      <c r="C202" s="4" t="s">
        <v>18</v>
      </c>
      <c r="D202" s="5" t="s">
        <v>611</v>
      </c>
      <c r="E202" s="4" t="s">
        <v>155</v>
      </c>
      <c r="F202" s="4" t="s">
        <v>17</v>
      </c>
      <c r="G202" s="4" t="s">
        <v>17</v>
      </c>
      <c r="H202" s="5" t="s">
        <v>24</v>
      </c>
      <c r="I202" s="5" t="s">
        <v>44</v>
      </c>
      <c r="J202" s="5" t="s">
        <v>616</v>
      </c>
      <c r="K202" s="6" t="s">
        <v>28</v>
      </c>
      <c r="L202" s="6" t="s">
        <v>29</v>
      </c>
      <c r="V202" s="15" cm="1">
        <f t="array" ref="V2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)(E202)</f>
        <v>-11</v>
      </c>
      <c r="X202">
        <v>-11</v>
      </c>
      <c r="Z202">
        <f ca="1"/>
        <v>-11</v>
      </c>
      <c r="AB202">
        <f ca="1"/>
        <v>-11</v>
      </c>
      <c r="AD202">
        <f ca="1"/>
        <v>-11</v>
      </c>
    </row>
    <row r="203" spans="1:30" x14ac:dyDescent="0.3">
      <c r="A203" s="7" t="s">
        <v>617</v>
      </c>
      <c r="B203" s="7" t="s">
        <v>585</v>
      </c>
      <c r="C203" s="7" t="s">
        <v>18</v>
      </c>
      <c r="D203" s="8" t="s">
        <v>618</v>
      </c>
      <c r="E203" s="7" t="s">
        <v>128</v>
      </c>
      <c r="F203" s="7" t="s">
        <v>17</v>
      </c>
      <c r="G203" s="7" t="s">
        <v>17</v>
      </c>
      <c r="H203" s="8" t="s">
        <v>24</v>
      </c>
      <c r="I203" s="8" t="s">
        <v>44</v>
      </c>
      <c r="J203" s="8" t="s">
        <v>619</v>
      </c>
      <c r="K203" s="9" t="s">
        <v>28</v>
      </c>
      <c r="L203" s="9" t="s">
        <v>29</v>
      </c>
      <c r="V203" s="15" cm="1">
        <f t="array" ref="V2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)(E203)</f>
        <v>-8</v>
      </c>
      <c r="X203">
        <v>-8</v>
      </c>
      <c r="Z203">
        <f ca="1"/>
        <v>-8</v>
      </c>
      <c r="AB203">
        <f ca="1"/>
        <v>-8</v>
      </c>
      <c r="AD203">
        <f ca="1"/>
        <v>-8</v>
      </c>
    </row>
    <row r="204" spans="1:30" x14ac:dyDescent="0.3">
      <c r="A204" s="4" t="s">
        <v>620</v>
      </c>
      <c r="B204" s="4" t="s">
        <v>621</v>
      </c>
      <c r="C204" s="4" t="s">
        <v>18</v>
      </c>
      <c r="D204" s="5" t="s">
        <v>618</v>
      </c>
      <c r="E204" s="4" t="s">
        <v>42</v>
      </c>
      <c r="F204" s="4" t="s">
        <v>304</v>
      </c>
      <c r="G204" s="4" t="s">
        <v>17</v>
      </c>
      <c r="H204" s="5" t="s">
        <v>24</v>
      </c>
      <c r="I204" s="5" t="s">
        <v>44</v>
      </c>
      <c r="J204" s="5" t="s">
        <v>622</v>
      </c>
      <c r="K204" s="6" t="s">
        <v>28</v>
      </c>
      <c r="L204" s="6" t="s">
        <v>29</v>
      </c>
      <c r="V204" s="15" cm="1">
        <f t="array" ref="V2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)(E204)</f>
        <v>28</v>
      </c>
      <c r="X204">
        <v>28</v>
      </c>
      <c r="Z204">
        <f ca="1"/>
        <v>28</v>
      </c>
      <c r="AB204">
        <f ca="1"/>
        <v>28</v>
      </c>
      <c r="AD204">
        <f ca="1"/>
        <v>28</v>
      </c>
    </row>
    <row r="205" spans="1:30" x14ac:dyDescent="0.3">
      <c r="A205" s="7" t="s">
        <v>623</v>
      </c>
      <c r="B205" s="7" t="s">
        <v>621</v>
      </c>
      <c r="C205" s="7" t="s">
        <v>18</v>
      </c>
      <c r="D205" s="8" t="s">
        <v>618</v>
      </c>
      <c r="E205" s="7" t="s">
        <v>42</v>
      </c>
      <c r="F205" s="7" t="s">
        <v>304</v>
      </c>
      <c r="G205" s="7" t="s">
        <v>17</v>
      </c>
      <c r="H205" s="8" t="s">
        <v>24</v>
      </c>
      <c r="I205" s="8" t="s">
        <v>44</v>
      </c>
      <c r="J205" s="8" t="s">
        <v>624</v>
      </c>
      <c r="K205" s="9" t="s">
        <v>28</v>
      </c>
      <c r="L205" s="9" t="s">
        <v>29</v>
      </c>
      <c r="V205" s="15" cm="1">
        <f t="array" ref="V2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)(E205)</f>
        <v>28</v>
      </c>
      <c r="X205">
        <v>28</v>
      </c>
      <c r="Z205">
        <f ca="1"/>
        <v>28</v>
      </c>
      <c r="AB205">
        <f ca="1"/>
        <v>28</v>
      </c>
      <c r="AD205">
        <f ca="1"/>
        <v>28</v>
      </c>
    </row>
    <row r="206" spans="1:30" x14ac:dyDescent="0.3">
      <c r="A206" s="4" t="s">
        <v>625</v>
      </c>
      <c r="B206" s="4" t="s">
        <v>585</v>
      </c>
      <c r="C206" s="4" t="s">
        <v>18</v>
      </c>
      <c r="D206" s="5" t="s">
        <v>626</v>
      </c>
      <c r="E206" s="4" t="s">
        <v>168</v>
      </c>
      <c r="F206" s="4" t="s">
        <v>17</v>
      </c>
      <c r="G206" s="4" t="s">
        <v>17</v>
      </c>
      <c r="H206" s="5" t="s">
        <v>24</v>
      </c>
      <c r="I206" s="5" t="s">
        <v>44</v>
      </c>
      <c r="J206" s="5" t="s">
        <v>627</v>
      </c>
      <c r="K206" s="6" t="s">
        <v>28</v>
      </c>
      <c r="L206" s="6" t="s">
        <v>29</v>
      </c>
      <c r="V206" s="15" cm="1">
        <f t="array" ref="V2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)(E206)</f>
        <v>-9</v>
      </c>
      <c r="X206">
        <v>-9</v>
      </c>
      <c r="Z206">
        <f ca="1"/>
        <v>-9</v>
      </c>
      <c r="AB206">
        <f ca="1"/>
        <v>-9</v>
      </c>
      <c r="AD206">
        <f ca="1"/>
        <v>-9</v>
      </c>
    </row>
    <row r="207" spans="1:30" x14ac:dyDescent="0.3">
      <c r="A207" s="7" t="s">
        <v>628</v>
      </c>
      <c r="B207" s="7" t="s">
        <v>585</v>
      </c>
      <c r="C207" s="7" t="s">
        <v>18</v>
      </c>
      <c r="D207" s="8" t="s">
        <v>629</v>
      </c>
      <c r="E207" s="7" t="s">
        <v>193</v>
      </c>
      <c r="F207" s="7" t="s">
        <v>17</v>
      </c>
      <c r="G207" s="7" t="s">
        <v>17</v>
      </c>
      <c r="H207" s="8" t="s">
        <v>24</v>
      </c>
      <c r="I207" s="8" t="s">
        <v>44</v>
      </c>
      <c r="J207" s="8" t="s">
        <v>630</v>
      </c>
      <c r="K207" s="9" t="s">
        <v>28</v>
      </c>
      <c r="L207" s="9" t="s">
        <v>29</v>
      </c>
      <c r="V207" s="15" cm="1">
        <f t="array" ref="V2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)(E207)</f>
        <v>-7</v>
      </c>
      <c r="X207">
        <v>-7</v>
      </c>
      <c r="Z207">
        <f ca="1"/>
        <v>-7</v>
      </c>
      <c r="AB207">
        <f ca="1"/>
        <v>-7</v>
      </c>
      <c r="AD207">
        <f ca="1"/>
        <v>-7</v>
      </c>
    </row>
    <row r="208" spans="1:30" x14ac:dyDescent="0.3">
      <c r="A208" s="4" t="s">
        <v>631</v>
      </c>
      <c r="B208" s="4" t="s">
        <v>585</v>
      </c>
      <c r="C208" s="4" t="s">
        <v>18</v>
      </c>
      <c r="D208" s="5" t="s">
        <v>629</v>
      </c>
      <c r="E208" s="4" t="s">
        <v>168</v>
      </c>
      <c r="F208" s="4" t="s">
        <v>17</v>
      </c>
      <c r="G208" s="4" t="s">
        <v>17</v>
      </c>
      <c r="H208" s="5" t="s">
        <v>24</v>
      </c>
      <c r="I208" s="5" t="s">
        <v>44</v>
      </c>
      <c r="J208" s="5" t="s">
        <v>632</v>
      </c>
      <c r="K208" s="6" t="s">
        <v>28</v>
      </c>
      <c r="L208" s="6" t="s">
        <v>29</v>
      </c>
      <c r="V208" s="15" cm="1">
        <f t="array" ref="V2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)(E208)</f>
        <v>-9</v>
      </c>
      <c r="X208">
        <v>-9</v>
      </c>
      <c r="Z208">
        <f ca="1"/>
        <v>-9</v>
      </c>
      <c r="AB208">
        <f ca="1"/>
        <v>-9</v>
      </c>
      <c r="AD208">
        <f ca="1"/>
        <v>-9</v>
      </c>
    </row>
    <row r="209" spans="1:30" x14ac:dyDescent="0.3">
      <c r="A209" s="7" t="s">
        <v>633</v>
      </c>
      <c r="B209" s="7" t="s">
        <v>585</v>
      </c>
      <c r="C209" s="7" t="s">
        <v>18</v>
      </c>
      <c r="D209" s="8" t="s">
        <v>629</v>
      </c>
      <c r="E209" s="7" t="s">
        <v>128</v>
      </c>
      <c r="F209" s="7" t="s">
        <v>17</v>
      </c>
      <c r="G209" s="7" t="s">
        <v>17</v>
      </c>
      <c r="H209" s="8" t="s">
        <v>24</v>
      </c>
      <c r="I209" s="8" t="s">
        <v>44</v>
      </c>
      <c r="J209" s="8" t="s">
        <v>634</v>
      </c>
      <c r="K209" s="9" t="s">
        <v>28</v>
      </c>
      <c r="L209" s="9" t="s">
        <v>29</v>
      </c>
      <c r="V209" s="15" cm="1">
        <f t="array" ref="V2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)(E209)</f>
        <v>-8</v>
      </c>
      <c r="X209">
        <v>-8</v>
      </c>
      <c r="Z209">
        <f ca="1"/>
        <v>-8</v>
      </c>
      <c r="AB209">
        <f ca="1"/>
        <v>-8</v>
      </c>
      <c r="AD209">
        <f ca="1"/>
        <v>-8</v>
      </c>
    </row>
    <row r="210" spans="1:30" x14ac:dyDescent="0.3">
      <c r="A210" s="4" t="s">
        <v>635</v>
      </c>
      <c r="B210" s="4" t="s">
        <v>422</v>
      </c>
      <c r="C210" s="4" t="s">
        <v>18</v>
      </c>
      <c r="D210" s="5" t="s">
        <v>636</v>
      </c>
      <c r="E210" s="4" t="s">
        <v>42</v>
      </c>
      <c r="F210" s="4" t="s">
        <v>140</v>
      </c>
      <c r="G210" s="4" t="s">
        <v>17</v>
      </c>
      <c r="H210" s="5" t="s">
        <v>24</v>
      </c>
      <c r="I210" s="5" t="s">
        <v>44</v>
      </c>
      <c r="J210" s="5" t="s">
        <v>637</v>
      </c>
      <c r="K210" s="6" t="s">
        <v>28</v>
      </c>
      <c r="L210" s="6" t="s">
        <v>29</v>
      </c>
      <c r="V210" s="15" cm="1">
        <f t="array" ref="V2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)(E210)</f>
        <v>28</v>
      </c>
      <c r="X210">
        <v>28</v>
      </c>
      <c r="Z210">
        <f ca="1"/>
        <v>28</v>
      </c>
      <c r="AB210">
        <f ca="1"/>
        <v>28</v>
      </c>
      <c r="AD210">
        <f ca="1"/>
        <v>28</v>
      </c>
    </row>
    <row r="211" spans="1:30" x14ac:dyDescent="0.3">
      <c r="A211" s="7" t="s">
        <v>638</v>
      </c>
      <c r="B211" s="7" t="s">
        <v>585</v>
      </c>
      <c r="C211" s="7" t="s">
        <v>18</v>
      </c>
      <c r="D211" s="8" t="s">
        <v>639</v>
      </c>
      <c r="E211" s="7" t="s">
        <v>168</v>
      </c>
      <c r="F211" s="7" t="s">
        <v>17</v>
      </c>
      <c r="G211" s="7" t="s">
        <v>17</v>
      </c>
      <c r="H211" s="8" t="s">
        <v>24</v>
      </c>
      <c r="I211" s="8" t="s">
        <v>44</v>
      </c>
      <c r="J211" s="8" t="s">
        <v>640</v>
      </c>
      <c r="K211" s="9" t="s">
        <v>28</v>
      </c>
      <c r="L211" s="9" t="s">
        <v>29</v>
      </c>
      <c r="V211" s="15" cm="1">
        <f t="array" ref="V2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)(E211)</f>
        <v>-9</v>
      </c>
      <c r="X211">
        <v>-9</v>
      </c>
      <c r="Z211">
        <f ca="1"/>
        <v>-9</v>
      </c>
      <c r="AB211">
        <f ca="1"/>
        <v>-9</v>
      </c>
      <c r="AD211">
        <f ca="1"/>
        <v>-9</v>
      </c>
    </row>
    <row r="212" spans="1:30" x14ac:dyDescent="0.3">
      <c r="A212" s="4" t="s">
        <v>641</v>
      </c>
      <c r="B212" s="4" t="s">
        <v>422</v>
      </c>
      <c r="C212" s="4" t="s">
        <v>18</v>
      </c>
      <c r="D212" s="5" t="s">
        <v>636</v>
      </c>
      <c r="E212" s="4" t="s">
        <v>42</v>
      </c>
      <c r="F212" s="4" t="s">
        <v>140</v>
      </c>
      <c r="G212" s="4" t="s">
        <v>17</v>
      </c>
      <c r="H212" s="5" t="s">
        <v>24</v>
      </c>
      <c r="I212" s="5" t="s">
        <v>44</v>
      </c>
      <c r="J212" s="5" t="s">
        <v>642</v>
      </c>
      <c r="K212" s="6" t="s">
        <v>28</v>
      </c>
      <c r="L212" s="6" t="s">
        <v>29</v>
      </c>
      <c r="V212" s="15" cm="1">
        <f t="array" ref="V2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)(E212)</f>
        <v>28</v>
      </c>
      <c r="X212">
        <v>28</v>
      </c>
      <c r="Z212">
        <f ca="1"/>
        <v>28</v>
      </c>
      <c r="AB212">
        <f ca="1"/>
        <v>28</v>
      </c>
      <c r="AD212">
        <f ca="1"/>
        <v>28</v>
      </c>
    </row>
    <row r="213" spans="1:30" x14ac:dyDescent="0.3">
      <c r="A213" s="7" t="s">
        <v>643</v>
      </c>
      <c r="B213" s="7" t="s">
        <v>585</v>
      </c>
      <c r="C213" s="7" t="s">
        <v>18</v>
      </c>
      <c r="D213" s="8" t="s">
        <v>644</v>
      </c>
      <c r="E213" s="7" t="s">
        <v>460</v>
      </c>
      <c r="F213" s="7" t="s">
        <v>17</v>
      </c>
      <c r="G213" s="7" t="s">
        <v>17</v>
      </c>
      <c r="H213" s="8" t="s">
        <v>24</v>
      </c>
      <c r="I213" s="8" t="s">
        <v>44</v>
      </c>
      <c r="J213" s="8" t="s">
        <v>645</v>
      </c>
      <c r="K213" s="9" t="s">
        <v>28</v>
      </c>
      <c r="L213" s="9" t="s">
        <v>29</v>
      </c>
      <c r="V213" s="15" cm="1">
        <f t="array" ref="V2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)(E213)</f>
        <v>-17</v>
      </c>
      <c r="X213">
        <v>-17</v>
      </c>
      <c r="Z213">
        <f ca="1"/>
        <v>-17</v>
      </c>
      <c r="AB213">
        <f ca="1"/>
        <v>-17</v>
      </c>
      <c r="AD213">
        <f ca="1"/>
        <v>-17</v>
      </c>
    </row>
    <row r="214" spans="1:30" x14ac:dyDescent="0.3">
      <c r="A214" s="4" t="s">
        <v>646</v>
      </c>
      <c r="B214" s="4" t="s">
        <v>585</v>
      </c>
      <c r="C214" s="4" t="s">
        <v>18</v>
      </c>
      <c r="D214" s="5" t="s">
        <v>647</v>
      </c>
      <c r="E214" s="4" t="s">
        <v>492</v>
      </c>
      <c r="F214" s="4" t="s">
        <v>17</v>
      </c>
      <c r="G214" s="4" t="s">
        <v>17</v>
      </c>
      <c r="H214" s="5" t="s">
        <v>24</v>
      </c>
      <c r="I214" s="5" t="s">
        <v>44</v>
      </c>
      <c r="J214" s="5" t="s">
        <v>648</v>
      </c>
      <c r="K214" s="6" t="s">
        <v>28</v>
      </c>
      <c r="L214" s="6" t="s">
        <v>29</v>
      </c>
      <c r="V214" s="15" cm="1">
        <f t="array" ref="V2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)(E214)</f>
        <v>-16</v>
      </c>
      <c r="X214">
        <v>-16</v>
      </c>
      <c r="Z214">
        <f ca="1"/>
        <v>-16</v>
      </c>
      <c r="AB214">
        <f ca="1"/>
        <v>-16</v>
      </c>
      <c r="AD214">
        <f ca="1"/>
        <v>-16</v>
      </c>
    </row>
    <row r="215" spans="1:30" x14ac:dyDescent="0.3">
      <c r="A215" s="7" t="s">
        <v>649</v>
      </c>
      <c r="B215" s="7" t="s">
        <v>456</v>
      </c>
      <c r="C215" s="7" t="s">
        <v>18</v>
      </c>
      <c r="D215" s="8" t="s">
        <v>650</v>
      </c>
      <c r="E215" s="7" t="s">
        <v>42</v>
      </c>
      <c r="F215" s="7" t="s">
        <v>304</v>
      </c>
      <c r="G215" s="7" t="s">
        <v>17</v>
      </c>
      <c r="H215" s="8" t="s">
        <v>24</v>
      </c>
      <c r="I215" s="8" t="s">
        <v>44</v>
      </c>
      <c r="J215" s="8" t="s">
        <v>651</v>
      </c>
      <c r="K215" s="9" t="s">
        <v>28</v>
      </c>
      <c r="L215" s="9" t="s">
        <v>29</v>
      </c>
      <c r="V215" s="15" cm="1">
        <f t="array" ref="V2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)(E215)</f>
        <v>28</v>
      </c>
      <c r="X215">
        <v>28</v>
      </c>
      <c r="Z215">
        <f ca="1"/>
        <v>28</v>
      </c>
      <c r="AB215">
        <f ca="1"/>
        <v>28</v>
      </c>
      <c r="AD215">
        <f ca="1"/>
        <v>28</v>
      </c>
    </row>
    <row r="216" spans="1:30" x14ac:dyDescent="0.3">
      <c r="A216" s="4" t="s">
        <v>652</v>
      </c>
      <c r="B216" s="4" t="s">
        <v>456</v>
      </c>
      <c r="C216" s="4" t="s">
        <v>18</v>
      </c>
      <c r="D216" s="5" t="s">
        <v>650</v>
      </c>
      <c r="E216" s="4" t="s">
        <v>42</v>
      </c>
      <c r="F216" s="4" t="s">
        <v>304</v>
      </c>
      <c r="G216" s="4" t="s">
        <v>17</v>
      </c>
      <c r="H216" s="5" t="s">
        <v>24</v>
      </c>
      <c r="I216" s="5" t="s">
        <v>44</v>
      </c>
      <c r="J216" s="5" t="s">
        <v>653</v>
      </c>
      <c r="K216" s="6" t="s">
        <v>28</v>
      </c>
      <c r="L216" s="6" t="s">
        <v>29</v>
      </c>
      <c r="V216" s="15" cm="1">
        <f t="array" ref="V2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)(E216)</f>
        <v>28</v>
      </c>
      <c r="X216">
        <v>28</v>
      </c>
      <c r="Z216">
        <f ca="1"/>
        <v>28</v>
      </c>
      <c r="AB216">
        <f ca="1"/>
        <v>28</v>
      </c>
      <c r="AD216">
        <f ca="1"/>
        <v>28</v>
      </c>
    </row>
    <row r="217" spans="1:30" x14ac:dyDescent="0.3">
      <c r="A217" s="7" t="s">
        <v>654</v>
      </c>
      <c r="B217" s="7" t="s">
        <v>456</v>
      </c>
      <c r="C217" s="7" t="s">
        <v>18</v>
      </c>
      <c r="D217" s="8" t="s">
        <v>650</v>
      </c>
      <c r="E217" s="7" t="s">
        <v>42</v>
      </c>
      <c r="F217" s="7" t="s">
        <v>304</v>
      </c>
      <c r="G217" s="7" t="s">
        <v>17</v>
      </c>
      <c r="H217" s="8" t="s">
        <v>24</v>
      </c>
      <c r="I217" s="8" t="s">
        <v>44</v>
      </c>
      <c r="J217" s="8" t="s">
        <v>655</v>
      </c>
      <c r="K217" s="9" t="s">
        <v>28</v>
      </c>
      <c r="L217" s="9" t="s">
        <v>29</v>
      </c>
      <c r="V217" s="15" cm="1">
        <f t="array" ref="V2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)(E217)</f>
        <v>28</v>
      </c>
      <c r="X217">
        <v>28</v>
      </c>
      <c r="Z217">
        <f ca="1"/>
        <v>28</v>
      </c>
      <c r="AB217">
        <f ca="1"/>
        <v>28</v>
      </c>
      <c r="AD217">
        <f ca="1"/>
        <v>28</v>
      </c>
    </row>
    <row r="218" spans="1:30" x14ac:dyDescent="0.3">
      <c r="A218" s="4" t="s">
        <v>656</v>
      </c>
      <c r="B218" s="4" t="s">
        <v>585</v>
      </c>
      <c r="C218" s="4" t="s">
        <v>18</v>
      </c>
      <c r="D218" s="5" t="s">
        <v>657</v>
      </c>
      <c r="E218" s="4" t="s">
        <v>134</v>
      </c>
      <c r="F218" s="4" t="s">
        <v>17</v>
      </c>
      <c r="G218" s="4" t="s">
        <v>17</v>
      </c>
      <c r="H218" s="5" t="s">
        <v>24</v>
      </c>
      <c r="I218" s="5" t="s">
        <v>44</v>
      </c>
      <c r="J218" s="5" t="s">
        <v>658</v>
      </c>
      <c r="K218" s="6" t="s">
        <v>28</v>
      </c>
      <c r="L218" s="6" t="s">
        <v>29</v>
      </c>
      <c r="V218" s="15" cm="1">
        <f t="array" ref="V2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)(E218)</f>
        <v>-20</v>
      </c>
      <c r="X218">
        <v>-20</v>
      </c>
      <c r="Z218">
        <f ca="1"/>
        <v>-20</v>
      </c>
      <c r="AB218">
        <f ca="1"/>
        <v>-20</v>
      </c>
      <c r="AD218">
        <f ca="1"/>
        <v>-20</v>
      </c>
    </row>
    <row r="219" spans="1:30" x14ac:dyDescent="0.3">
      <c r="A219" s="7" t="s">
        <v>659</v>
      </c>
      <c r="B219" s="7" t="s">
        <v>585</v>
      </c>
      <c r="C219" s="7" t="s">
        <v>18</v>
      </c>
      <c r="D219" s="8" t="s">
        <v>657</v>
      </c>
      <c r="E219" s="7" t="s">
        <v>128</v>
      </c>
      <c r="F219" s="7" t="s">
        <v>17</v>
      </c>
      <c r="G219" s="7" t="s">
        <v>17</v>
      </c>
      <c r="H219" s="8" t="s">
        <v>24</v>
      </c>
      <c r="I219" s="8" t="s">
        <v>44</v>
      </c>
      <c r="J219" s="8" t="s">
        <v>660</v>
      </c>
      <c r="K219" s="9" t="s">
        <v>28</v>
      </c>
      <c r="L219" s="9" t="s">
        <v>29</v>
      </c>
      <c r="V219" s="15" cm="1">
        <f t="array" ref="V2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)(E219)</f>
        <v>-8</v>
      </c>
      <c r="X219">
        <v>-8</v>
      </c>
      <c r="Z219">
        <f ca="1"/>
        <v>-8</v>
      </c>
      <c r="AB219">
        <f ca="1"/>
        <v>-8</v>
      </c>
      <c r="AD219">
        <f ca="1"/>
        <v>-8</v>
      </c>
    </row>
    <row r="220" spans="1:30" x14ac:dyDescent="0.3">
      <c r="A220" s="4" t="s">
        <v>661</v>
      </c>
      <c r="B220" s="4" t="s">
        <v>585</v>
      </c>
      <c r="C220" s="4" t="s">
        <v>18</v>
      </c>
      <c r="D220" s="5" t="s">
        <v>662</v>
      </c>
      <c r="E220" s="4" t="s">
        <v>168</v>
      </c>
      <c r="F220" s="4" t="s">
        <v>17</v>
      </c>
      <c r="G220" s="4" t="s">
        <v>17</v>
      </c>
      <c r="H220" s="5" t="s">
        <v>24</v>
      </c>
      <c r="I220" s="5" t="s">
        <v>44</v>
      </c>
      <c r="J220" s="5" t="s">
        <v>663</v>
      </c>
      <c r="K220" s="6" t="s">
        <v>28</v>
      </c>
      <c r="L220" s="6" t="s">
        <v>29</v>
      </c>
      <c r="V220" s="15" cm="1">
        <f t="array" ref="V2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)(E220)</f>
        <v>-9</v>
      </c>
      <c r="X220">
        <v>-9</v>
      </c>
      <c r="Z220">
        <f ca="1"/>
        <v>-9</v>
      </c>
      <c r="AB220">
        <f ca="1"/>
        <v>-9</v>
      </c>
      <c r="AD220">
        <f ca="1"/>
        <v>-9</v>
      </c>
    </row>
    <row r="221" spans="1:30" x14ac:dyDescent="0.3">
      <c r="A221" s="7" t="s">
        <v>664</v>
      </c>
      <c r="B221" s="7" t="s">
        <v>585</v>
      </c>
      <c r="C221" s="7" t="s">
        <v>18</v>
      </c>
      <c r="D221" s="8" t="s">
        <v>665</v>
      </c>
      <c r="E221" s="7" t="s">
        <v>248</v>
      </c>
      <c r="F221" s="7" t="s">
        <v>17</v>
      </c>
      <c r="G221" s="7" t="s">
        <v>17</v>
      </c>
      <c r="H221" s="8" t="s">
        <v>24</v>
      </c>
      <c r="I221" s="8" t="s">
        <v>44</v>
      </c>
      <c r="J221" s="8" t="s">
        <v>666</v>
      </c>
      <c r="K221" s="9" t="s">
        <v>28</v>
      </c>
      <c r="L221" s="9" t="s">
        <v>29</v>
      </c>
      <c r="V221" s="15" cm="1">
        <f t="array" ref="V2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)(E221)</f>
        <v>-4</v>
      </c>
      <c r="X221">
        <v>-4</v>
      </c>
      <c r="Z221">
        <f ca="1"/>
        <v>-4</v>
      </c>
      <c r="AB221">
        <f ca="1"/>
        <v>-4</v>
      </c>
      <c r="AD221">
        <f ca="1"/>
        <v>-4</v>
      </c>
    </row>
    <row r="222" spans="1:30" x14ac:dyDescent="0.3">
      <c r="A222" s="4" t="s">
        <v>667</v>
      </c>
      <c r="B222" s="4" t="s">
        <v>585</v>
      </c>
      <c r="C222" s="4" t="s">
        <v>18</v>
      </c>
      <c r="D222" s="5" t="s">
        <v>665</v>
      </c>
      <c r="E222" s="4" t="s">
        <v>168</v>
      </c>
      <c r="F222" s="4" t="s">
        <v>17</v>
      </c>
      <c r="G222" s="4" t="s">
        <v>17</v>
      </c>
      <c r="H222" s="5" t="s">
        <v>24</v>
      </c>
      <c r="I222" s="5" t="s">
        <v>44</v>
      </c>
      <c r="J222" s="5" t="s">
        <v>668</v>
      </c>
      <c r="K222" s="6" t="s">
        <v>28</v>
      </c>
      <c r="L222" s="6" t="s">
        <v>29</v>
      </c>
      <c r="V222" s="15" cm="1">
        <f t="array" ref="V2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)(E222)</f>
        <v>-9</v>
      </c>
      <c r="X222">
        <v>-9</v>
      </c>
      <c r="Z222">
        <f ca="1"/>
        <v>-9</v>
      </c>
      <c r="AB222">
        <f ca="1"/>
        <v>-9</v>
      </c>
      <c r="AD222">
        <f ca="1"/>
        <v>-9</v>
      </c>
    </row>
    <row r="223" spans="1:30" x14ac:dyDescent="0.3">
      <c r="A223" s="7" t="s">
        <v>669</v>
      </c>
      <c r="B223" s="7" t="s">
        <v>585</v>
      </c>
      <c r="C223" s="7" t="s">
        <v>18</v>
      </c>
      <c r="D223" s="8" t="s">
        <v>665</v>
      </c>
      <c r="E223" s="7" t="s">
        <v>233</v>
      </c>
      <c r="F223" s="7" t="s">
        <v>17</v>
      </c>
      <c r="G223" s="7" t="s">
        <v>17</v>
      </c>
      <c r="H223" s="8" t="s">
        <v>24</v>
      </c>
      <c r="I223" s="8" t="s">
        <v>44</v>
      </c>
      <c r="J223" s="8" t="s">
        <v>670</v>
      </c>
      <c r="K223" s="9" t="s">
        <v>28</v>
      </c>
      <c r="L223" s="9" t="s">
        <v>29</v>
      </c>
      <c r="V223" s="15" cm="1">
        <f t="array" ref="V2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)(E223)</f>
        <v>-10</v>
      </c>
      <c r="X223">
        <v>-10</v>
      </c>
      <c r="Z223">
        <f ca="1"/>
        <v>-10</v>
      </c>
      <c r="AB223">
        <f ca="1"/>
        <v>-10</v>
      </c>
      <c r="AD223">
        <f ca="1"/>
        <v>-10</v>
      </c>
    </row>
    <row r="224" spans="1:30" x14ac:dyDescent="0.3">
      <c r="A224" s="4" t="s">
        <v>671</v>
      </c>
      <c r="B224" s="4" t="s">
        <v>672</v>
      </c>
      <c r="C224" s="4" t="s">
        <v>18</v>
      </c>
      <c r="D224" s="5" t="s">
        <v>673</v>
      </c>
      <c r="E224" s="4" t="s">
        <v>400</v>
      </c>
      <c r="F224" s="4" t="s">
        <v>17</v>
      </c>
      <c r="G224" s="4" t="s">
        <v>17</v>
      </c>
      <c r="H224" s="5" t="s">
        <v>24</v>
      </c>
      <c r="I224" s="5" t="s">
        <v>44</v>
      </c>
      <c r="J224" s="5" t="s">
        <v>674</v>
      </c>
      <c r="K224" s="6" t="s">
        <v>28</v>
      </c>
      <c r="L224" s="6" t="s">
        <v>29</v>
      </c>
      <c r="V224" s="15" cm="1">
        <f t="array" ref="V2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)(E224)</f>
        <v>-27</v>
      </c>
      <c r="X224">
        <v>-27</v>
      </c>
      <c r="Z224">
        <f ca="1"/>
        <v>-27</v>
      </c>
      <c r="AB224">
        <f ca="1"/>
        <v>-27</v>
      </c>
      <c r="AD224">
        <f ca="1"/>
        <v>-27</v>
      </c>
    </row>
    <row r="225" spans="1:30" x14ac:dyDescent="0.3">
      <c r="A225" s="7" t="s">
        <v>675</v>
      </c>
      <c r="B225" s="7" t="s">
        <v>672</v>
      </c>
      <c r="C225" s="7" t="s">
        <v>18</v>
      </c>
      <c r="D225" s="8" t="s">
        <v>676</v>
      </c>
      <c r="E225" s="7" t="s">
        <v>168</v>
      </c>
      <c r="F225" s="7" t="s">
        <v>17</v>
      </c>
      <c r="G225" s="7" t="s">
        <v>17</v>
      </c>
      <c r="H225" s="8" t="s">
        <v>24</v>
      </c>
      <c r="I225" s="8" t="s">
        <v>44</v>
      </c>
      <c r="J225" s="8" t="s">
        <v>677</v>
      </c>
      <c r="K225" s="9" t="s">
        <v>28</v>
      </c>
      <c r="L225" s="9" t="s">
        <v>29</v>
      </c>
      <c r="V225" s="15" cm="1">
        <f t="array" ref="V2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)(E225)</f>
        <v>-9</v>
      </c>
      <c r="X225">
        <v>-9</v>
      </c>
      <c r="Z225">
        <f ca="1"/>
        <v>-9</v>
      </c>
      <c r="AB225">
        <f ca="1"/>
        <v>-9</v>
      </c>
      <c r="AD225">
        <f ca="1"/>
        <v>-9</v>
      </c>
    </row>
    <row r="226" spans="1:30" x14ac:dyDescent="0.3">
      <c r="A226" s="4" t="s">
        <v>678</v>
      </c>
      <c r="B226" s="4" t="s">
        <v>459</v>
      </c>
      <c r="C226" s="4" t="s">
        <v>18</v>
      </c>
      <c r="D226" s="5" t="s">
        <v>676</v>
      </c>
      <c r="E226" s="4" t="s">
        <v>42</v>
      </c>
      <c r="F226" s="4" t="s">
        <v>140</v>
      </c>
      <c r="G226" s="4" t="s">
        <v>17</v>
      </c>
      <c r="H226" s="5" t="s">
        <v>24</v>
      </c>
      <c r="I226" s="5" t="s">
        <v>44</v>
      </c>
      <c r="J226" s="5" t="s">
        <v>679</v>
      </c>
      <c r="K226" s="6" t="s">
        <v>28</v>
      </c>
      <c r="L226" s="6" t="s">
        <v>29</v>
      </c>
      <c r="V226" s="15" cm="1">
        <f t="array" ref="V2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)(E226)</f>
        <v>28</v>
      </c>
      <c r="X226">
        <v>28</v>
      </c>
      <c r="Z226">
        <f ca="1"/>
        <v>28</v>
      </c>
      <c r="AB226">
        <f ca="1"/>
        <v>28</v>
      </c>
      <c r="AD226">
        <f ca="1"/>
        <v>28</v>
      </c>
    </row>
    <row r="227" spans="1:30" x14ac:dyDescent="0.3">
      <c r="A227" s="7" t="s">
        <v>680</v>
      </c>
      <c r="B227" s="7" t="s">
        <v>672</v>
      </c>
      <c r="C227" s="7" t="s">
        <v>18</v>
      </c>
      <c r="D227" s="8" t="s">
        <v>676</v>
      </c>
      <c r="E227" s="7" t="s">
        <v>168</v>
      </c>
      <c r="F227" s="7" t="s">
        <v>17</v>
      </c>
      <c r="G227" s="7" t="s">
        <v>17</v>
      </c>
      <c r="H227" s="8" t="s">
        <v>24</v>
      </c>
      <c r="I227" s="8" t="s">
        <v>44</v>
      </c>
      <c r="J227" s="8" t="s">
        <v>681</v>
      </c>
      <c r="K227" s="9" t="s">
        <v>28</v>
      </c>
      <c r="L227" s="9" t="s">
        <v>29</v>
      </c>
      <c r="V227" s="15" cm="1">
        <f t="array" ref="V2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)(E227)</f>
        <v>-9</v>
      </c>
      <c r="X227">
        <v>-9</v>
      </c>
      <c r="Z227">
        <f ca="1"/>
        <v>-9</v>
      </c>
      <c r="AB227">
        <f ca="1"/>
        <v>-9</v>
      </c>
      <c r="AD227">
        <f ca="1"/>
        <v>-9</v>
      </c>
    </row>
    <row r="228" spans="1:30" x14ac:dyDescent="0.3">
      <c r="A228" s="4" t="s">
        <v>682</v>
      </c>
      <c r="B228" s="4" t="s">
        <v>672</v>
      </c>
      <c r="C228" s="4" t="s">
        <v>18</v>
      </c>
      <c r="D228" s="5" t="s">
        <v>673</v>
      </c>
      <c r="E228" s="4" t="s">
        <v>168</v>
      </c>
      <c r="F228" s="4" t="s">
        <v>17</v>
      </c>
      <c r="G228" s="4" t="s">
        <v>17</v>
      </c>
      <c r="H228" s="5" t="s">
        <v>24</v>
      </c>
      <c r="I228" s="5" t="s">
        <v>44</v>
      </c>
      <c r="J228" s="5" t="s">
        <v>683</v>
      </c>
      <c r="K228" s="6" t="s">
        <v>28</v>
      </c>
      <c r="L228" s="6" t="s">
        <v>29</v>
      </c>
      <c r="V228" s="15" cm="1">
        <f t="array" ref="V2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)(E228)</f>
        <v>-9</v>
      </c>
      <c r="X228">
        <v>-9</v>
      </c>
      <c r="Z228">
        <f ca="1"/>
        <v>-9</v>
      </c>
      <c r="AB228">
        <f ca="1"/>
        <v>-9</v>
      </c>
      <c r="AD228">
        <f ca="1"/>
        <v>-9</v>
      </c>
    </row>
    <row r="229" spans="1:30" x14ac:dyDescent="0.3">
      <c r="A229" s="7" t="s">
        <v>684</v>
      </c>
      <c r="B229" s="7" t="s">
        <v>459</v>
      </c>
      <c r="C229" s="7" t="s">
        <v>18</v>
      </c>
      <c r="D229" s="8" t="s">
        <v>673</v>
      </c>
      <c r="E229" s="7" t="s">
        <v>42</v>
      </c>
      <c r="F229" s="7" t="s">
        <v>304</v>
      </c>
      <c r="G229" s="7" t="s">
        <v>17</v>
      </c>
      <c r="H229" s="8" t="s">
        <v>24</v>
      </c>
      <c r="I229" s="8" t="s">
        <v>44</v>
      </c>
      <c r="J229" s="8" t="s">
        <v>685</v>
      </c>
      <c r="K229" s="9" t="s">
        <v>28</v>
      </c>
      <c r="L229" s="9" t="s">
        <v>29</v>
      </c>
      <c r="V229" s="15" cm="1">
        <f t="array" ref="V2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)(E229)</f>
        <v>28</v>
      </c>
      <c r="X229">
        <v>28</v>
      </c>
      <c r="Z229">
        <f ca="1"/>
        <v>28</v>
      </c>
      <c r="AB229">
        <f ca="1"/>
        <v>28</v>
      </c>
      <c r="AD229">
        <f ca="1"/>
        <v>28</v>
      </c>
    </row>
    <row r="230" spans="1:30" x14ac:dyDescent="0.3">
      <c r="A230" s="4" t="s">
        <v>686</v>
      </c>
      <c r="B230" s="4" t="s">
        <v>672</v>
      </c>
      <c r="C230" s="4" t="s">
        <v>18</v>
      </c>
      <c r="D230" s="5" t="s">
        <v>687</v>
      </c>
      <c r="E230" s="4" t="s">
        <v>517</v>
      </c>
      <c r="F230" s="4" t="s">
        <v>17</v>
      </c>
      <c r="G230" s="4" t="s">
        <v>17</v>
      </c>
      <c r="H230" s="5" t="s">
        <v>24</v>
      </c>
      <c r="I230" s="5" t="s">
        <v>44</v>
      </c>
      <c r="J230" s="5" t="s">
        <v>688</v>
      </c>
      <c r="K230" s="6" t="s">
        <v>28</v>
      </c>
      <c r="L230" s="6" t="s">
        <v>29</v>
      </c>
      <c r="V230" s="15" cm="1">
        <f t="array" ref="V2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)(E230)</f>
        <v>-6</v>
      </c>
      <c r="X230">
        <v>-6</v>
      </c>
      <c r="Z230">
        <f ca="1"/>
        <v>-6</v>
      </c>
      <c r="AB230">
        <f ca="1"/>
        <v>-6</v>
      </c>
      <c r="AD230">
        <f ca="1"/>
        <v>-6</v>
      </c>
    </row>
    <row r="231" spans="1:30" x14ac:dyDescent="0.3">
      <c r="A231" s="7" t="s">
        <v>689</v>
      </c>
      <c r="B231" s="7" t="s">
        <v>672</v>
      </c>
      <c r="C231" s="7" t="s">
        <v>18</v>
      </c>
      <c r="D231" s="8" t="s">
        <v>687</v>
      </c>
      <c r="E231" s="7" t="s">
        <v>517</v>
      </c>
      <c r="F231" s="7" t="s">
        <v>17</v>
      </c>
      <c r="G231" s="7" t="s">
        <v>17</v>
      </c>
      <c r="H231" s="8" t="s">
        <v>24</v>
      </c>
      <c r="I231" s="8" t="s">
        <v>44</v>
      </c>
      <c r="J231" s="8" t="s">
        <v>690</v>
      </c>
      <c r="K231" s="9" t="s">
        <v>28</v>
      </c>
      <c r="L231" s="9" t="s">
        <v>29</v>
      </c>
      <c r="V231" s="15" cm="1">
        <f t="array" ref="V2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)(E231)</f>
        <v>-6</v>
      </c>
      <c r="X231">
        <v>-6</v>
      </c>
      <c r="Z231">
        <f ca="1"/>
        <v>-6</v>
      </c>
      <c r="AB231">
        <f ca="1"/>
        <v>-6</v>
      </c>
      <c r="AD231">
        <f ca="1"/>
        <v>-6</v>
      </c>
    </row>
    <row r="232" spans="1:30" x14ac:dyDescent="0.3">
      <c r="A232" s="4" t="s">
        <v>691</v>
      </c>
      <c r="B232" s="4" t="s">
        <v>459</v>
      </c>
      <c r="C232" s="4" t="s">
        <v>18</v>
      </c>
      <c r="D232" s="5" t="s">
        <v>687</v>
      </c>
      <c r="E232" s="4" t="s">
        <v>42</v>
      </c>
      <c r="F232" s="4" t="s">
        <v>304</v>
      </c>
      <c r="G232" s="4" t="s">
        <v>17</v>
      </c>
      <c r="H232" s="5" t="s">
        <v>24</v>
      </c>
      <c r="I232" s="5" t="s">
        <v>44</v>
      </c>
      <c r="J232" s="5" t="s">
        <v>692</v>
      </c>
      <c r="K232" s="6" t="s">
        <v>28</v>
      </c>
      <c r="L232" s="6" t="s">
        <v>29</v>
      </c>
      <c r="V232" s="15" cm="1">
        <f t="array" ref="V2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)(E232)</f>
        <v>28</v>
      </c>
      <c r="X232">
        <v>28</v>
      </c>
      <c r="Z232">
        <f ca="1"/>
        <v>28</v>
      </c>
      <c r="AB232">
        <f ca="1"/>
        <v>28</v>
      </c>
      <c r="AD232">
        <f ca="1"/>
        <v>28</v>
      </c>
    </row>
    <row r="233" spans="1:30" x14ac:dyDescent="0.3">
      <c r="A233" s="7" t="s">
        <v>693</v>
      </c>
      <c r="B233" s="7" t="s">
        <v>672</v>
      </c>
      <c r="C233" s="7" t="s">
        <v>18</v>
      </c>
      <c r="D233" s="8" t="s">
        <v>687</v>
      </c>
      <c r="E233" s="7" t="s">
        <v>694</v>
      </c>
      <c r="F233" s="7" t="s">
        <v>17</v>
      </c>
      <c r="G233" s="7" t="s">
        <v>17</v>
      </c>
      <c r="H233" s="8" t="s">
        <v>24</v>
      </c>
      <c r="I233" s="8" t="s">
        <v>44</v>
      </c>
      <c r="J233" s="8" t="s">
        <v>695</v>
      </c>
      <c r="K233" s="9" t="s">
        <v>28</v>
      </c>
      <c r="L233" s="9" t="s">
        <v>29</v>
      </c>
      <c r="V233" s="15" cm="1">
        <f t="array" ref="V2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)(E233)</f>
        <v>-5</v>
      </c>
      <c r="X233">
        <v>-5</v>
      </c>
      <c r="Z233">
        <f ca="1"/>
        <v>-5</v>
      </c>
      <c r="AB233">
        <f ca="1"/>
        <v>-5</v>
      </c>
      <c r="AD233">
        <f ca="1"/>
        <v>-5</v>
      </c>
    </row>
    <row r="234" spans="1:30" x14ac:dyDescent="0.3">
      <c r="A234" s="4" t="s">
        <v>696</v>
      </c>
      <c r="B234" s="4" t="s">
        <v>672</v>
      </c>
      <c r="C234" s="4" t="s">
        <v>18</v>
      </c>
      <c r="D234" s="5" t="s">
        <v>697</v>
      </c>
      <c r="E234" s="4" t="s">
        <v>168</v>
      </c>
      <c r="F234" s="4" t="s">
        <v>17</v>
      </c>
      <c r="G234" s="4" t="s">
        <v>17</v>
      </c>
      <c r="H234" s="5" t="s">
        <v>24</v>
      </c>
      <c r="I234" s="5" t="s">
        <v>44</v>
      </c>
      <c r="J234" s="5" t="s">
        <v>698</v>
      </c>
      <c r="K234" s="6" t="s">
        <v>28</v>
      </c>
      <c r="L234" s="6" t="s">
        <v>29</v>
      </c>
      <c r="V234" s="15" cm="1">
        <f t="array" ref="V2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)(E234)</f>
        <v>-9</v>
      </c>
      <c r="X234">
        <v>-9</v>
      </c>
      <c r="Z234">
        <f ca="1"/>
        <v>-9</v>
      </c>
      <c r="AB234">
        <f ca="1"/>
        <v>-9</v>
      </c>
      <c r="AD234">
        <f ca="1"/>
        <v>-9</v>
      </c>
    </row>
    <row r="235" spans="1:30" x14ac:dyDescent="0.3">
      <c r="A235" s="7" t="s">
        <v>699</v>
      </c>
      <c r="B235" s="7" t="s">
        <v>672</v>
      </c>
      <c r="C235" s="7" t="s">
        <v>18</v>
      </c>
      <c r="D235" s="8" t="s">
        <v>700</v>
      </c>
      <c r="E235" s="7" t="s">
        <v>701</v>
      </c>
      <c r="F235" s="7" t="s">
        <v>17</v>
      </c>
      <c r="G235" s="7" t="s">
        <v>17</v>
      </c>
      <c r="H235" s="8" t="s">
        <v>24</v>
      </c>
      <c r="I235" s="8" t="s">
        <v>44</v>
      </c>
      <c r="J235" s="8" t="s">
        <v>702</v>
      </c>
      <c r="K235" s="9" t="s">
        <v>28</v>
      </c>
      <c r="L235" s="9" t="s">
        <v>29</v>
      </c>
      <c r="V235" s="15" cm="1">
        <f t="array" ref="V2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)(E235)</f>
        <v>-44</v>
      </c>
      <c r="X235">
        <v>-44</v>
      </c>
      <c r="Z235">
        <f ca="1"/>
        <v>-44</v>
      </c>
      <c r="AB235">
        <f ca="1"/>
        <v>-44</v>
      </c>
      <c r="AD235">
        <f ca="1"/>
        <v>-44</v>
      </c>
    </row>
    <row r="236" spans="1:30" x14ac:dyDescent="0.3">
      <c r="A236" s="4" t="s">
        <v>703</v>
      </c>
      <c r="B236" s="4" t="s">
        <v>672</v>
      </c>
      <c r="C236" s="4" t="s">
        <v>18</v>
      </c>
      <c r="D236" s="5" t="s">
        <v>704</v>
      </c>
      <c r="E236" s="4" t="s">
        <v>168</v>
      </c>
      <c r="F236" s="4" t="s">
        <v>17</v>
      </c>
      <c r="G236" s="4" t="s">
        <v>17</v>
      </c>
      <c r="H236" s="5" t="s">
        <v>24</v>
      </c>
      <c r="I236" s="5" t="s">
        <v>44</v>
      </c>
      <c r="J236" s="5" t="s">
        <v>705</v>
      </c>
      <c r="K236" s="6" t="s">
        <v>28</v>
      </c>
      <c r="L236" s="6" t="s">
        <v>29</v>
      </c>
      <c r="V236" s="15" cm="1">
        <f t="array" ref="V2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)(E236)</f>
        <v>-9</v>
      </c>
      <c r="X236">
        <v>-9</v>
      </c>
      <c r="Z236">
        <f ca="1"/>
        <v>-9</v>
      </c>
      <c r="AB236">
        <f ca="1"/>
        <v>-9</v>
      </c>
      <c r="AD236">
        <f ca="1"/>
        <v>-9</v>
      </c>
    </row>
    <row r="237" spans="1:30" x14ac:dyDescent="0.3">
      <c r="A237" s="7" t="s">
        <v>706</v>
      </c>
      <c r="B237" s="7" t="s">
        <v>707</v>
      </c>
      <c r="C237" s="7" t="s">
        <v>18</v>
      </c>
      <c r="D237" s="8" t="s">
        <v>704</v>
      </c>
      <c r="E237" s="7" t="s">
        <v>42</v>
      </c>
      <c r="F237" s="7" t="s">
        <v>304</v>
      </c>
      <c r="G237" s="7" t="s">
        <v>17</v>
      </c>
      <c r="H237" s="8" t="s">
        <v>24</v>
      </c>
      <c r="I237" s="8" t="s">
        <v>44</v>
      </c>
      <c r="J237" s="8" t="s">
        <v>708</v>
      </c>
      <c r="K237" s="9" t="s">
        <v>28</v>
      </c>
      <c r="L237" s="9" t="s">
        <v>29</v>
      </c>
      <c r="V237" s="15" cm="1">
        <f t="array" ref="V2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)(E237)</f>
        <v>28</v>
      </c>
      <c r="X237">
        <v>28</v>
      </c>
      <c r="Z237">
        <f ca="1"/>
        <v>28</v>
      </c>
      <c r="AB237">
        <f ca="1"/>
        <v>28</v>
      </c>
      <c r="AD237">
        <f ca="1"/>
        <v>28</v>
      </c>
    </row>
    <row r="238" spans="1:30" x14ac:dyDescent="0.3">
      <c r="A238" s="4" t="s">
        <v>709</v>
      </c>
      <c r="B238" s="4" t="s">
        <v>672</v>
      </c>
      <c r="C238" s="4" t="s">
        <v>18</v>
      </c>
      <c r="D238" s="5" t="s">
        <v>704</v>
      </c>
      <c r="E238" s="4" t="s">
        <v>168</v>
      </c>
      <c r="F238" s="4" t="s">
        <v>17</v>
      </c>
      <c r="G238" s="4" t="s">
        <v>17</v>
      </c>
      <c r="H238" s="5" t="s">
        <v>24</v>
      </c>
      <c r="I238" s="5" t="s">
        <v>44</v>
      </c>
      <c r="J238" s="5" t="s">
        <v>710</v>
      </c>
      <c r="K238" s="6" t="s">
        <v>28</v>
      </c>
      <c r="L238" s="6" t="s">
        <v>29</v>
      </c>
      <c r="V238" s="15" cm="1">
        <f t="array" ref="V2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)(E238)</f>
        <v>-9</v>
      </c>
      <c r="X238">
        <v>-9</v>
      </c>
      <c r="Z238">
        <f ca="1"/>
        <v>-9</v>
      </c>
      <c r="AB238">
        <f ca="1"/>
        <v>-9</v>
      </c>
      <c r="AD238">
        <f ca="1"/>
        <v>-9</v>
      </c>
    </row>
    <row r="239" spans="1:30" x14ac:dyDescent="0.3">
      <c r="A239" s="7" t="s">
        <v>711</v>
      </c>
      <c r="B239" s="7" t="s">
        <v>672</v>
      </c>
      <c r="C239" s="7" t="s">
        <v>18</v>
      </c>
      <c r="D239" s="8" t="s">
        <v>704</v>
      </c>
      <c r="E239" s="7" t="s">
        <v>517</v>
      </c>
      <c r="F239" s="7" t="s">
        <v>17</v>
      </c>
      <c r="G239" s="7" t="s">
        <v>17</v>
      </c>
      <c r="H239" s="8" t="s">
        <v>24</v>
      </c>
      <c r="I239" s="8" t="s">
        <v>44</v>
      </c>
      <c r="J239" s="8" t="s">
        <v>712</v>
      </c>
      <c r="K239" s="9" t="s">
        <v>28</v>
      </c>
      <c r="L239" s="9" t="s">
        <v>29</v>
      </c>
      <c r="V239" s="15" cm="1">
        <f t="array" ref="V2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)(E239)</f>
        <v>-6</v>
      </c>
      <c r="X239">
        <v>-6</v>
      </c>
      <c r="Z239">
        <f ca="1"/>
        <v>-6</v>
      </c>
      <c r="AB239">
        <f ca="1"/>
        <v>-6</v>
      </c>
      <c r="AD239">
        <f ca="1"/>
        <v>-6</v>
      </c>
    </row>
    <row r="240" spans="1:30" x14ac:dyDescent="0.3">
      <c r="A240" s="4" t="s">
        <v>713</v>
      </c>
      <c r="B240" s="4" t="s">
        <v>672</v>
      </c>
      <c r="C240" s="4" t="s">
        <v>18</v>
      </c>
      <c r="D240" s="5" t="s">
        <v>714</v>
      </c>
      <c r="E240" s="4" t="s">
        <v>168</v>
      </c>
      <c r="F240" s="4" t="s">
        <v>17</v>
      </c>
      <c r="G240" s="4" t="s">
        <v>17</v>
      </c>
      <c r="H240" s="5" t="s">
        <v>24</v>
      </c>
      <c r="I240" s="5" t="s">
        <v>44</v>
      </c>
      <c r="J240" s="5" t="s">
        <v>715</v>
      </c>
      <c r="K240" s="6" t="s">
        <v>28</v>
      </c>
      <c r="L240" s="6" t="s">
        <v>29</v>
      </c>
      <c r="V240" s="15" cm="1">
        <f t="array" ref="V2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)(E240)</f>
        <v>-9</v>
      </c>
      <c r="X240">
        <v>-9</v>
      </c>
      <c r="Z240">
        <f ca="1"/>
        <v>-9</v>
      </c>
      <c r="AB240">
        <f ca="1"/>
        <v>-9</v>
      </c>
      <c r="AD240">
        <f ca="1"/>
        <v>-9</v>
      </c>
    </row>
    <row r="241" spans="1:30" x14ac:dyDescent="0.3">
      <c r="A241" s="7" t="s">
        <v>716</v>
      </c>
      <c r="B241" s="7" t="s">
        <v>672</v>
      </c>
      <c r="C241" s="7" t="s">
        <v>18</v>
      </c>
      <c r="D241" s="8" t="s">
        <v>714</v>
      </c>
      <c r="E241" s="7" t="s">
        <v>233</v>
      </c>
      <c r="F241" s="7" t="s">
        <v>17</v>
      </c>
      <c r="G241" s="7" t="s">
        <v>17</v>
      </c>
      <c r="H241" s="8" t="s">
        <v>24</v>
      </c>
      <c r="I241" s="8" t="s">
        <v>44</v>
      </c>
      <c r="J241" s="8" t="s">
        <v>717</v>
      </c>
      <c r="K241" s="9" t="s">
        <v>28</v>
      </c>
      <c r="L241" s="9" t="s">
        <v>29</v>
      </c>
      <c r="V241" s="15" cm="1">
        <f t="array" ref="V2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)(E241)</f>
        <v>-10</v>
      </c>
      <c r="X241">
        <v>-10</v>
      </c>
      <c r="Z241">
        <f ca="1"/>
        <v>-10</v>
      </c>
      <c r="AB241">
        <f ca="1"/>
        <v>-10</v>
      </c>
      <c r="AD241">
        <f ca="1"/>
        <v>-10</v>
      </c>
    </row>
    <row r="242" spans="1:30" x14ac:dyDescent="0.3">
      <c r="A242" s="4" t="s">
        <v>718</v>
      </c>
      <c r="B242" s="4" t="s">
        <v>707</v>
      </c>
      <c r="C242" s="4" t="s">
        <v>18</v>
      </c>
      <c r="D242" s="5" t="s">
        <v>714</v>
      </c>
      <c r="E242" s="4" t="s">
        <v>42</v>
      </c>
      <c r="F242" s="4" t="s">
        <v>304</v>
      </c>
      <c r="G242" s="4" t="s">
        <v>17</v>
      </c>
      <c r="H242" s="5" t="s">
        <v>24</v>
      </c>
      <c r="I242" s="5" t="s">
        <v>44</v>
      </c>
      <c r="J242" s="5" t="s">
        <v>719</v>
      </c>
      <c r="K242" s="6" t="s">
        <v>28</v>
      </c>
      <c r="L242" s="6" t="s">
        <v>29</v>
      </c>
      <c r="V242" s="15" cm="1">
        <f t="array" ref="V2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)(E242)</f>
        <v>28</v>
      </c>
      <c r="X242">
        <v>28</v>
      </c>
      <c r="Z242">
        <f ca="1"/>
        <v>28</v>
      </c>
      <c r="AB242">
        <f ca="1"/>
        <v>28</v>
      </c>
      <c r="AD242">
        <f ca="1"/>
        <v>28</v>
      </c>
    </row>
    <row r="243" spans="1:30" x14ac:dyDescent="0.3">
      <c r="A243" s="7" t="s">
        <v>720</v>
      </c>
      <c r="B243" s="7" t="s">
        <v>707</v>
      </c>
      <c r="C243" s="7" t="s">
        <v>18</v>
      </c>
      <c r="D243" s="8" t="s">
        <v>714</v>
      </c>
      <c r="E243" s="7" t="s">
        <v>42</v>
      </c>
      <c r="F243" s="7" t="s">
        <v>140</v>
      </c>
      <c r="G243" s="7" t="s">
        <v>17</v>
      </c>
      <c r="H243" s="8" t="s">
        <v>24</v>
      </c>
      <c r="I243" s="8" t="s">
        <v>44</v>
      </c>
      <c r="J243" s="8" t="s">
        <v>721</v>
      </c>
      <c r="K243" s="9" t="s">
        <v>28</v>
      </c>
      <c r="L243" s="9" t="s">
        <v>29</v>
      </c>
      <c r="V243" s="15" cm="1">
        <f t="array" ref="V2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)(E243)</f>
        <v>28</v>
      </c>
      <c r="X243">
        <v>28</v>
      </c>
      <c r="Z243">
        <f ca="1"/>
        <v>28</v>
      </c>
      <c r="AB243">
        <f ca="1"/>
        <v>28</v>
      </c>
      <c r="AD243">
        <f ca="1"/>
        <v>28</v>
      </c>
    </row>
    <row r="244" spans="1:30" x14ac:dyDescent="0.3">
      <c r="A244" s="4" t="s">
        <v>722</v>
      </c>
      <c r="B244" s="4" t="s">
        <v>672</v>
      </c>
      <c r="C244" s="4" t="s">
        <v>18</v>
      </c>
      <c r="D244" s="5" t="s">
        <v>723</v>
      </c>
      <c r="E244" s="4" t="s">
        <v>128</v>
      </c>
      <c r="F244" s="4" t="s">
        <v>176</v>
      </c>
      <c r="G244" s="4" t="s">
        <v>17</v>
      </c>
      <c r="H244" s="5" t="s">
        <v>24</v>
      </c>
      <c r="I244" s="5" t="s">
        <v>44</v>
      </c>
      <c r="J244" s="5" t="s">
        <v>724</v>
      </c>
      <c r="K244" s="6" t="s">
        <v>28</v>
      </c>
      <c r="L244" s="6" t="s">
        <v>29</v>
      </c>
      <c r="V244" s="15" cm="1">
        <f t="array" ref="V2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)(E244)</f>
        <v>-8</v>
      </c>
      <c r="X244">
        <v>-8</v>
      </c>
      <c r="Z244">
        <f ca="1"/>
        <v>-8</v>
      </c>
      <c r="AB244">
        <f ca="1"/>
        <v>-8</v>
      </c>
      <c r="AD244">
        <f ca="1"/>
        <v>-8</v>
      </c>
    </row>
    <row r="245" spans="1:30" x14ac:dyDescent="0.3">
      <c r="A245" s="7" t="s">
        <v>725</v>
      </c>
      <c r="B245" s="7" t="s">
        <v>672</v>
      </c>
      <c r="C245" s="7" t="s">
        <v>18</v>
      </c>
      <c r="D245" s="8" t="s">
        <v>723</v>
      </c>
      <c r="E245" s="7" t="s">
        <v>134</v>
      </c>
      <c r="F245" s="7" t="s">
        <v>17</v>
      </c>
      <c r="G245" s="7" t="s">
        <v>17</v>
      </c>
      <c r="H245" s="8" t="s">
        <v>24</v>
      </c>
      <c r="I245" s="8" t="s">
        <v>44</v>
      </c>
      <c r="J245" s="8" t="s">
        <v>726</v>
      </c>
      <c r="K245" s="9" t="s">
        <v>28</v>
      </c>
      <c r="L245" s="9" t="s">
        <v>29</v>
      </c>
      <c r="V245" s="15" cm="1">
        <f t="array" ref="V2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)(E245)</f>
        <v>-20</v>
      </c>
      <c r="X245">
        <v>-20</v>
      </c>
      <c r="Z245">
        <f ca="1"/>
        <v>-20</v>
      </c>
      <c r="AB245">
        <f ca="1"/>
        <v>-20</v>
      </c>
      <c r="AD245">
        <f ca="1"/>
        <v>-20</v>
      </c>
    </row>
    <row r="246" spans="1:30" x14ac:dyDescent="0.3">
      <c r="A246" s="4" t="s">
        <v>727</v>
      </c>
      <c r="B246" s="4" t="s">
        <v>672</v>
      </c>
      <c r="C246" s="4" t="s">
        <v>18</v>
      </c>
      <c r="D246" s="5" t="s">
        <v>728</v>
      </c>
      <c r="E246" s="4" t="s">
        <v>151</v>
      </c>
      <c r="F246" s="4" t="s">
        <v>17</v>
      </c>
      <c r="G246" s="4" t="s">
        <v>17</v>
      </c>
      <c r="H246" s="5" t="s">
        <v>24</v>
      </c>
      <c r="I246" s="5" t="s">
        <v>44</v>
      </c>
      <c r="J246" s="5" t="s">
        <v>729</v>
      </c>
      <c r="K246" s="6" t="s">
        <v>28</v>
      </c>
      <c r="L246" s="6" t="s">
        <v>29</v>
      </c>
      <c r="V246" s="15" cm="1">
        <f t="array" ref="V2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)(E246)</f>
        <v>-18</v>
      </c>
      <c r="X246">
        <v>-18</v>
      </c>
      <c r="Z246">
        <f ca="1"/>
        <v>-18</v>
      </c>
      <c r="AB246">
        <f ca="1"/>
        <v>-18</v>
      </c>
      <c r="AD246">
        <f ca="1"/>
        <v>-18</v>
      </c>
    </row>
    <row r="247" spans="1:30" x14ac:dyDescent="0.3">
      <c r="A247" s="7" t="s">
        <v>730</v>
      </c>
      <c r="B247" s="7" t="s">
        <v>672</v>
      </c>
      <c r="C247" s="7" t="s">
        <v>18</v>
      </c>
      <c r="D247" s="8" t="s">
        <v>731</v>
      </c>
      <c r="E247" s="7" t="s">
        <v>168</v>
      </c>
      <c r="F247" s="7" t="s">
        <v>17</v>
      </c>
      <c r="G247" s="7" t="s">
        <v>17</v>
      </c>
      <c r="H247" s="8" t="s">
        <v>24</v>
      </c>
      <c r="I247" s="8" t="s">
        <v>44</v>
      </c>
      <c r="J247" s="8" t="s">
        <v>732</v>
      </c>
      <c r="K247" s="9" t="s">
        <v>28</v>
      </c>
      <c r="L247" s="9" t="s">
        <v>29</v>
      </c>
      <c r="V247" s="15" cm="1">
        <f t="array" ref="V2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)(E247)</f>
        <v>-9</v>
      </c>
      <c r="X247">
        <v>-9</v>
      </c>
      <c r="Z247">
        <f ca="1"/>
        <v>-9</v>
      </c>
      <c r="AB247">
        <f ca="1"/>
        <v>-9</v>
      </c>
      <c r="AD247">
        <f ca="1"/>
        <v>-9</v>
      </c>
    </row>
    <row r="248" spans="1:30" x14ac:dyDescent="0.3">
      <c r="A248" s="4" t="s">
        <v>733</v>
      </c>
      <c r="B248" s="4" t="s">
        <v>672</v>
      </c>
      <c r="C248" s="4" t="s">
        <v>18</v>
      </c>
      <c r="D248" s="5" t="s">
        <v>734</v>
      </c>
      <c r="E248" s="4" t="s">
        <v>233</v>
      </c>
      <c r="F248" s="4" t="s">
        <v>17</v>
      </c>
      <c r="G248" s="4" t="s">
        <v>17</v>
      </c>
      <c r="H248" s="5" t="s">
        <v>24</v>
      </c>
      <c r="I248" s="5" t="s">
        <v>44</v>
      </c>
      <c r="J248" s="5" t="s">
        <v>735</v>
      </c>
      <c r="K248" s="6" t="s">
        <v>28</v>
      </c>
      <c r="L248" s="6" t="s">
        <v>29</v>
      </c>
      <c r="V248" s="15" cm="1">
        <f t="array" ref="V2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)(E248)</f>
        <v>-10</v>
      </c>
      <c r="X248">
        <v>-10</v>
      </c>
      <c r="Z248">
        <f ca="1"/>
        <v>-10</v>
      </c>
      <c r="AB248">
        <f ca="1"/>
        <v>-10</v>
      </c>
      <c r="AD248">
        <f ca="1"/>
        <v>-10</v>
      </c>
    </row>
    <row r="249" spans="1:30" x14ac:dyDescent="0.3">
      <c r="A249" s="7" t="s">
        <v>736</v>
      </c>
      <c r="B249" s="7" t="s">
        <v>737</v>
      </c>
      <c r="C249" s="7" t="s">
        <v>18</v>
      </c>
      <c r="D249" s="8" t="s">
        <v>738</v>
      </c>
      <c r="E249" s="7" t="s">
        <v>42</v>
      </c>
      <c r="F249" s="7" t="s">
        <v>17</v>
      </c>
      <c r="G249" s="7" t="s">
        <v>17</v>
      </c>
      <c r="H249" s="8" t="s">
        <v>24</v>
      </c>
      <c r="I249" s="8" t="s">
        <v>44</v>
      </c>
      <c r="J249" s="8" t="s">
        <v>739</v>
      </c>
      <c r="K249" s="9" t="s">
        <v>28</v>
      </c>
      <c r="L249" s="9" t="s">
        <v>29</v>
      </c>
      <c r="V249" s="15" cm="1">
        <f t="array" ref="V2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)(E249)</f>
        <v>28</v>
      </c>
      <c r="X249">
        <v>28</v>
      </c>
      <c r="Z249">
        <f ca="1"/>
        <v>28</v>
      </c>
      <c r="AB249">
        <f ca="1"/>
        <v>28</v>
      </c>
      <c r="AD249">
        <f ca="1"/>
        <v>28</v>
      </c>
    </row>
    <row r="250" spans="1:30" x14ac:dyDescent="0.3">
      <c r="A250" s="4" t="s">
        <v>740</v>
      </c>
      <c r="B250" s="4" t="s">
        <v>672</v>
      </c>
      <c r="C250" s="4" t="s">
        <v>18</v>
      </c>
      <c r="D250" s="5" t="s">
        <v>738</v>
      </c>
      <c r="E250" s="4" t="s">
        <v>168</v>
      </c>
      <c r="F250" s="4" t="s">
        <v>17</v>
      </c>
      <c r="G250" s="4" t="s">
        <v>17</v>
      </c>
      <c r="H250" s="5" t="s">
        <v>24</v>
      </c>
      <c r="I250" s="5" t="s">
        <v>44</v>
      </c>
      <c r="J250" s="5" t="s">
        <v>741</v>
      </c>
      <c r="K250" s="6" t="s">
        <v>28</v>
      </c>
      <c r="L250" s="6" t="s">
        <v>29</v>
      </c>
      <c r="V250" s="15" cm="1">
        <f t="array" ref="V2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)(E250)</f>
        <v>-9</v>
      </c>
      <c r="X250">
        <v>-9</v>
      </c>
      <c r="Z250">
        <f ca="1"/>
        <v>-9</v>
      </c>
      <c r="AB250">
        <f ca="1"/>
        <v>-9</v>
      </c>
      <c r="AD250">
        <f ca="1"/>
        <v>-9</v>
      </c>
    </row>
    <row r="251" spans="1:30" x14ac:dyDescent="0.3">
      <c r="A251" s="7" t="s">
        <v>742</v>
      </c>
      <c r="B251" s="7" t="s">
        <v>462</v>
      </c>
      <c r="C251" s="7" t="s">
        <v>18</v>
      </c>
      <c r="D251" s="8" t="s">
        <v>738</v>
      </c>
      <c r="E251" s="7" t="s">
        <v>42</v>
      </c>
      <c r="F251" s="7" t="s">
        <v>304</v>
      </c>
      <c r="G251" s="7" t="s">
        <v>17</v>
      </c>
      <c r="H251" s="8" t="s">
        <v>24</v>
      </c>
      <c r="I251" s="8" t="s">
        <v>44</v>
      </c>
      <c r="J251" s="8" t="s">
        <v>743</v>
      </c>
      <c r="K251" s="9" t="s">
        <v>28</v>
      </c>
      <c r="L251" s="9" t="s">
        <v>29</v>
      </c>
      <c r="V251" s="15" cm="1">
        <f t="array" ref="V2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)(E251)</f>
        <v>28</v>
      </c>
      <c r="X251">
        <v>28</v>
      </c>
      <c r="Z251">
        <f ca="1"/>
        <v>28</v>
      </c>
      <c r="AB251">
        <f ca="1"/>
        <v>28</v>
      </c>
      <c r="AD251">
        <f ca="1"/>
        <v>28</v>
      </c>
    </row>
    <row r="252" spans="1:30" x14ac:dyDescent="0.3">
      <c r="A252" s="4" t="s">
        <v>744</v>
      </c>
      <c r="B252" s="4" t="s">
        <v>672</v>
      </c>
      <c r="C252" s="4" t="s">
        <v>18</v>
      </c>
      <c r="D252" s="5" t="s">
        <v>745</v>
      </c>
      <c r="E252" s="4" t="s">
        <v>168</v>
      </c>
      <c r="F252" s="4" t="s">
        <v>17</v>
      </c>
      <c r="G252" s="4" t="s">
        <v>17</v>
      </c>
      <c r="H252" s="5" t="s">
        <v>24</v>
      </c>
      <c r="I252" s="5" t="s">
        <v>44</v>
      </c>
      <c r="J252" s="5" t="s">
        <v>746</v>
      </c>
      <c r="K252" s="6" t="s">
        <v>28</v>
      </c>
      <c r="L252" s="6" t="s">
        <v>29</v>
      </c>
      <c r="V252" s="15" cm="1">
        <f t="array" ref="V2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)(E252)</f>
        <v>-9</v>
      </c>
      <c r="X252">
        <v>-9</v>
      </c>
      <c r="Z252">
        <f ca="1"/>
        <v>-9</v>
      </c>
      <c r="AB252">
        <f ca="1"/>
        <v>-9</v>
      </c>
      <c r="AD252">
        <f ca="1"/>
        <v>-9</v>
      </c>
    </row>
    <row r="253" spans="1:30" x14ac:dyDescent="0.3">
      <c r="A253" s="7" t="s">
        <v>747</v>
      </c>
      <c r="B253" s="7" t="s">
        <v>462</v>
      </c>
      <c r="C253" s="7" t="s">
        <v>18</v>
      </c>
      <c r="D253" s="8" t="s">
        <v>745</v>
      </c>
      <c r="E253" s="7" t="s">
        <v>42</v>
      </c>
      <c r="F253" s="7" t="s">
        <v>304</v>
      </c>
      <c r="G253" s="7" t="s">
        <v>17</v>
      </c>
      <c r="H253" s="8" t="s">
        <v>24</v>
      </c>
      <c r="I253" s="8" t="s">
        <v>44</v>
      </c>
      <c r="J253" s="8" t="s">
        <v>748</v>
      </c>
      <c r="K253" s="9" t="s">
        <v>28</v>
      </c>
      <c r="L253" s="9" t="s">
        <v>29</v>
      </c>
      <c r="V253" s="15" cm="1">
        <f t="array" ref="V2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)(E253)</f>
        <v>28</v>
      </c>
      <c r="X253">
        <v>28</v>
      </c>
      <c r="Z253">
        <f ca="1"/>
        <v>28</v>
      </c>
      <c r="AB253">
        <f ca="1"/>
        <v>28</v>
      </c>
      <c r="AD253">
        <f ca="1"/>
        <v>28</v>
      </c>
    </row>
    <row r="254" spans="1:30" x14ac:dyDescent="0.3">
      <c r="A254" s="4" t="s">
        <v>749</v>
      </c>
      <c r="B254" s="4" t="s">
        <v>737</v>
      </c>
      <c r="C254" s="4" t="s">
        <v>18</v>
      </c>
      <c r="D254" s="5" t="s">
        <v>745</v>
      </c>
      <c r="E254" s="4" t="s">
        <v>42</v>
      </c>
      <c r="F254" s="4" t="s">
        <v>17</v>
      </c>
      <c r="G254" s="4" t="s">
        <v>17</v>
      </c>
      <c r="H254" s="5" t="s">
        <v>24</v>
      </c>
      <c r="I254" s="5" t="s">
        <v>44</v>
      </c>
      <c r="J254" s="5" t="s">
        <v>750</v>
      </c>
      <c r="K254" s="6" t="s">
        <v>28</v>
      </c>
      <c r="L254" s="6" t="s">
        <v>29</v>
      </c>
      <c r="V254" s="15" cm="1">
        <f t="array" ref="V2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)(E254)</f>
        <v>28</v>
      </c>
      <c r="X254">
        <v>28</v>
      </c>
      <c r="Z254">
        <f ca="1"/>
        <v>28</v>
      </c>
      <c r="AB254">
        <f ca="1"/>
        <v>28</v>
      </c>
      <c r="AD254">
        <f ca="1"/>
        <v>28</v>
      </c>
    </row>
    <row r="255" spans="1:30" x14ac:dyDescent="0.3">
      <c r="A255" s="7" t="s">
        <v>751</v>
      </c>
      <c r="B255" s="7" t="s">
        <v>462</v>
      </c>
      <c r="C255" s="7" t="s">
        <v>18</v>
      </c>
      <c r="D255" s="8" t="s">
        <v>745</v>
      </c>
      <c r="E255" s="7" t="s">
        <v>42</v>
      </c>
      <c r="F255" s="7" t="s">
        <v>304</v>
      </c>
      <c r="G255" s="7" t="s">
        <v>17</v>
      </c>
      <c r="H255" s="8" t="s">
        <v>24</v>
      </c>
      <c r="I255" s="8" t="s">
        <v>44</v>
      </c>
      <c r="J255" s="8" t="s">
        <v>752</v>
      </c>
      <c r="K255" s="9" t="s">
        <v>28</v>
      </c>
      <c r="L255" s="9" t="s">
        <v>29</v>
      </c>
      <c r="V255" s="15" cm="1">
        <f t="array" ref="V2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)(E255)</f>
        <v>28</v>
      </c>
      <c r="X255">
        <v>28</v>
      </c>
      <c r="Z255">
        <f ca="1"/>
        <v>28</v>
      </c>
      <c r="AB255">
        <f ca="1"/>
        <v>28</v>
      </c>
      <c r="AD255">
        <f ca="1"/>
        <v>28</v>
      </c>
    </row>
    <row r="256" spans="1:30" x14ac:dyDescent="0.3">
      <c r="A256" s="4" t="s">
        <v>753</v>
      </c>
      <c r="B256" s="4" t="s">
        <v>672</v>
      </c>
      <c r="C256" s="4" t="s">
        <v>18</v>
      </c>
      <c r="D256" s="5" t="s">
        <v>754</v>
      </c>
      <c r="E256" s="4" t="s">
        <v>168</v>
      </c>
      <c r="F256" s="4" t="s">
        <v>17</v>
      </c>
      <c r="G256" s="4" t="s">
        <v>17</v>
      </c>
      <c r="H256" s="5" t="s">
        <v>24</v>
      </c>
      <c r="I256" s="5" t="s">
        <v>44</v>
      </c>
      <c r="J256" s="5" t="s">
        <v>755</v>
      </c>
      <c r="K256" s="6" t="s">
        <v>28</v>
      </c>
      <c r="L256" s="6" t="s">
        <v>29</v>
      </c>
      <c r="V256" s="15" cm="1">
        <f t="array" ref="V2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)(E256)</f>
        <v>-9</v>
      </c>
      <c r="X256">
        <v>-9</v>
      </c>
      <c r="Z256">
        <f ca="1"/>
        <v>-9</v>
      </c>
      <c r="AB256">
        <f ca="1"/>
        <v>-9</v>
      </c>
      <c r="AD256">
        <f ca="1"/>
        <v>-9</v>
      </c>
    </row>
    <row r="257" spans="1:30" x14ac:dyDescent="0.3">
      <c r="A257" s="7" t="s">
        <v>756</v>
      </c>
      <c r="B257" s="7" t="s">
        <v>672</v>
      </c>
      <c r="C257" s="7" t="s">
        <v>18</v>
      </c>
      <c r="D257" s="8" t="s">
        <v>754</v>
      </c>
      <c r="E257" s="7" t="s">
        <v>221</v>
      </c>
      <c r="F257" s="7" t="s">
        <v>17</v>
      </c>
      <c r="G257" s="7" t="s">
        <v>17</v>
      </c>
      <c r="H257" s="8" t="s">
        <v>24</v>
      </c>
      <c r="I257" s="8" t="s">
        <v>44</v>
      </c>
      <c r="J257" s="8" t="s">
        <v>757</v>
      </c>
      <c r="K257" s="9" t="s">
        <v>28</v>
      </c>
      <c r="L257" s="9" t="s">
        <v>29</v>
      </c>
      <c r="V257" s="15" cm="1">
        <f t="array" ref="V2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)(E257)</f>
        <v>-19</v>
      </c>
      <c r="X257">
        <v>-19</v>
      </c>
      <c r="Z257">
        <f ca="1"/>
        <v>-19</v>
      </c>
      <c r="AB257">
        <f ca="1"/>
        <v>-19</v>
      </c>
      <c r="AD257">
        <f ca="1"/>
        <v>-19</v>
      </c>
    </row>
    <row r="258" spans="1:30" x14ac:dyDescent="0.3">
      <c r="A258" s="4" t="s">
        <v>758</v>
      </c>
      <c r="B258" s="4" t="s">
        <v>672</v>
      </c>
      <c r="C258" s="4" t="s">
        <v>18</v>
      </c>
      <c r="D258" s="5" t="s">
        <v>759</v>
      </c>
      <c r="E258" s="4" t="s">
        <v>248</v>
      </c>
      <c r="F258" s="4" t="s">
        <v>17</v>
      </c>
      <c r="G258" s="4" t="s">
        <v>17</v>
      </c>
      <c r="H258" s="5" t="s">
        <v>24</v>
      </c>
      <c r="I258" s="5" t="s">
        <v>44</v>
      </c>
      <c r="J258" s="5" t="s">
        <v>760</v>
      </c>
      <c r="K258" s="6" t="s">
        <v>28</v>
      </c>
      <c r="L258" s="6" t="s">
        <v>29</v>
      </c>
      <c r="V258" s="15" cm="1">
        <f t="array" ref="V2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)(E258)</f>
        <v>-4</v>
      </c>
      <c r="X258">
        <v>-4</v>
      </c>
      <c r="Z258">
        <f ca="1"/>
        <v>-4</v>
      </c>
      <c r="AB258">
        <f ca="1"/>
        <v>-4</v>
      </c>
      <c r="AD258">
        <f ca="1"/>
        <v>-4</v>
      </c>
    </row>
    <row r="259" spans="1:30" x14ac:dyDescent="0.3">
      <c r="A259" s="7" t="s">
        <v>761</v>
      </c>
      <c r="B259" s="7" t="s">
        <v>672</v>
      </c>
      <c r="C259" s="7" t="s">
        <v>18</v>
      </c>
      <c r="D259" s="8" t="s">
        <v>759</v>
      </c>
      <c r="E259" s="7" t="s">
        <v>233</v>
      </c>
      <c r="F259" s="7" t="s">
        <v>17</v>
      </c>
      <c r="G259" s="7" t="s">
        <v>17</v>
      </c>
      <c r="H259" s="8" t="s">
        <v>24</v>
      </c>
      <c r="I259" s="8" t="s">
        <v>44</v>
      </c>
      <c r="J259" s="8" t="s">
        <v>762</v>
      </c>
      <c r="K259" s="9" t="s">
        <v>28</v>
      </c>
      <c r="L259" s="9" t="s">
        <v>29</v>
      </c>
      <c r="V259" s="15" cm="1">
        <f t="array" ref="V2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)(E259)</f>
        <v>-10</v>
      </c>
      <c r="X259">
        <v>-10</v>
      </c>
      <c r="Z259">
        <f ca="1"/>
        <v>-10</v>
      </c>
      <c r="AB259">
        <f ca="1"/>
        <v>-10</v>
      </c>
      <c r="AD259">
        <f ca="1"/>
        <v>-10</v>
      </c>
    </row>
    <row r="260" spans="1:30" x14ac:dyDescent="0.3">
      <c r="A260" s="4" t="s">
        <v>763</v>
      </c>
      <c r="B260" s="4" t="s">
        <v>672</v>
      </c>
      <c r="C260" s="4" t="s">
        <v>18</v>
      </c>
      <c r="D260" s="5" t="s">
        <v>764</v>
      </c>
      <c r="E260" s="4" t="s">
        <v>168</v>
      </c>
      <c r="F260" s="4" t="s">
        <v>17</v>
      </c>
      <c r="G260" s="4" t="s">
        <v>17</v>
      </c>
      <c r="H260" s="5" t="s">
        <v>24</v>
      </c>
      <c r="I260" s="5" t="s">
        <v>44</v>
      </c>
      <c r="J260" s="5" t="s">
        <v>765</v>
      </c>
      <c r="K260" s="6" t="s">
        <v>28</v>
      </c>
      <c r="L260" s="6" t="s">
        <v>29</v>
      </c>
      <c r="V260" s="15" cm="1">
        <f t="array" ref="V2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)(E260)</f>
        <v>-9</v>
      </c>
      <c r="X260">
        <v>-9</v>
      </c>
      <c r="Z260">
        <f ca="1"/>
        <v>-9</v>
      </c>
      <c r="AB260">
        <f ca="1"/>
        <v>-9</v>
      </c>
      <c r="AD260">
        <f ca="1"/>
        <v>-9</v>
      </c>
    </row>
    <row r="261" spans="1:30" x14ac:dyDescent="0.3">
      <c r="A261" s="7" t="s">
        <v>766</v>
      </c>
      <c r="B261" s="7" t="s">
        <v>672</v>
      </c>
      <c r="C261" s="7" t="s">
        <v>18</v>
      </c>
      <c r="D261" s="8" t="s">
        <v>764</v>
      </c>
      <c r="E261" s="7" t="s">
        <v>517</v>
      </c>
      <c r="F261" s="7" t="s">
        <v>17</v>
      </c>
      <c r="G261" s="7" t="s">
        <v>17</v>
      </c>
      <c r="H261" s="8" t="s">
        <v>24</v>
      </c>
      <c r="I261" s="8" t="s">
        <v>44</v>
      </c>
      <c r="J261" s="8" t="s">
        <v>767</v>
      </c>
      <c r="K261" s="9" t="s">
        <v>28</v>
      </c>
      <c r="L261" s="9" t="s">
        <v>29</v>
      </c>
      <c r="V261" s="15" cm="1">
        <f t="array" ref="V2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)(E261)</f>
        <v>-6</v>
      </c>
      <c r="X261">
        <v>-6</v>
      </c>
      <c r="Z261">
        <f ca="1"/>
        <v>-6</v>
      </c>
      <c r="AB261">
        <f ca="1"/>
        <v>-6</v>
      </c>
      <c r="AD261">
        <f ca="1"/>
        <v>-6</v>
      </c>
    </row>
    <row r="262" spans="1:30" x14ac:dyDescent="0.3">
      <c r="A262" s="4" t="s">
        <v>768</v>
      </c>
      <c r="B262" s="4" t="s">
        <v>672</v>
      </c>
      <c r="C262" s="4" t="s">
        <v>18</v>
      </c>
      <c r="D262" s="5" t="s">
        <v>764</v>
      </c>
      <c r="E262" s="4" t="s">
        <v>694</v>
      </c>
      <c r="F262" s="4" t="s">
        <v>17</v>
      </c>
      <c r="G262" s="4" t="s">
        <v>17</v>
      </c>
      <c r="H262" s="5" t="s">
        <v>24</v>
      </c>
      <c r="I262" s="5" t="s">
        <v>44</v>
      </c>
      <c r="J262" s="5" t="s">
        <v>769</v>
      </c>
      <c r="K262" s="6" t="s">
        <v>28</v>
      </c>
      <c r="L262" s="6" t="s">
        <v>29</v>
      </c>
      <c r="V262" s="15" cm="1">
        <f t="array" ref="V2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)(E262)</f>
        <v>-5</v>
      </c>
      <c r="X262">
        <v>-5</v>
      </c>
      <c r="Z262">
        <f ca="1"/>
        <v>-5</v>
      </c>
      <c r="AB262">
        <f ca="1"/>
        <v>-5</v>
      </c>
      <c r="AD262">
        <f ca="1"/>
        <v>-5</v>
      </c>
    </row>
    <row r="263" spans="1:30" x14ac:dyDescent="0.3">
      <c r="A263" s="7" t="s">
        <v>770</v>
      </c>
      <c r="B263" s="7" t="s">
        <v>771</v>
      </c>
      <c r="C263" s="7" t="s">
        <v>18</v>
      </c>
      <c r="D263" s="8" t="s">
        <v>772</v>
      </c>
      <c r="E263" s="7" t="s">
        <v>42</v>
      </c>
      <c r="F263" s="7" t="s">
        <v>304</v>
      </c>
      <c r="G263" s="7" t="s">
        <v>17</v>
      </c>
      <c r="H263" s="8" t="s">
        <v>24</v>
      </c>
      <c r="I263" s="8" t="s">
        <v>44</v>
      </c>
      <c r="J263" s="8" t="s">
        <v>773</v>
      </c>
      <c r="K263" s="9" t="s">
        <v>28</v>
      </c>
      <c r="L263" s="9" t="s">
        <v>29</v>
      </c>
      <c r="V263" s="15" cm="1">
        <f t="array" ref="V2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)(E263)</f>
        <v>28</v>
      </c>
      <c r="X263">
        <v>28</v>
      </c>
      <c r="Z263">
        <f ca="1"/>
        <v>28</v>
      </c>
      <c r="AB263">
        <f ca="1"/>
        <v>28</v>
      </c>
      <c r="AD263">
        <f ca="1"/>
        <v>28</v>
      </c>
    </row>
    <row r="264" spans="1:30" x14ac:dyDescent="0.3">
      <c r="A264" s="4" t="s">
        <v>774</v>
      </c>
      <c r="B264" s="4" t="s">
        <v>775</v>
      </c>
      <c r="C264" s="4" t="s">
        <v>18</v>
      </c>
      <c r="D264" s="5" t="s">
        <v>764</v>
      </c>
      <c r="E264" s="4" t="s">
        <v>42</v>
      </c>
      <c r="F264" s="4" t="s">
        <v>140</v>
      </c>
      <c r="G264" s="4" t="s">
        <v>17</v>
      </c>
      <c r="H264" s="5" t="s">
        <v>24</v>
      </c>
      <c r="I264" s="5" t="s">
        <v>44</v>
      </c>
      <c r="J264" s="5" t="s">
        <v>776</v>
      </c>
      <c r="K264" s="6" t="s">
        <v>28</v>
      </c>
      <c r="L264" s="6" t="s">
        <v>29</v>
      </c>
      <c r="V264" s="15" cm="1">
        <f t="array" ref="V2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)(E264)</f>
        <v>28</v>
      </c>
      <c r="X264">
        <v>28</v>
      </c>
      <c r="Z264">
        <f ca="1"/>
        <v>28</v>
      </c>
      <c r="AB264">
        <f ca="1"/>
        <v>28</v>
      </c>
      <c r="AD264">
        <f ca="1"/>
        <v>28</v>
      </c>
    </row>
    <row r="265" spans="1:30" x14ac:dyDescent="0.3">
      <c r="A265" s="7" t="s">
        <v>777</v>
      </c>
      <c r="B265" s="7" t="s">
        <v>775</v>
      </c>
      <c r="C265" s="7" t="s">
        <v>18</v>
      </c>
      <c r="D265" s="8" t="s">
        <v>764</v>
      </c>
      <c r="E265" s="7" t="s">
        <v>42</v>
      </c>
      <c r="F265" s="7" t="s">
        <v>140</v>
      </c>
      <c r="G265" s="7" t="s">
        <v>17</v>
      </c>
      <c r="H265" s="8" t="s">
        <v>24</v>
      </c>
      <c r="I265" s="8" t="s">
        <v>44</v>
      </c>
      <c r="J265" s="8" t="s">
        <v>778</v>
      </c>
      <c r="K265" s="9" t="s">
        <v>28</v>
      </c>
      <c r="L265" s="9" t="s">
        <v>29</v>
      </c>
      <c r="V265" s="15" cm="1">
        <f t="array" ref="V2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)(E265)</f>
        <v>28</v>
      </c>
      <c r="X265">
        <v>28</v>
      </c>
      <c r="Z265">
        <f ca="1"/>
        <v>28</v>
      </c>
      <c r="AB265">
        <f ca="1"/>
        <v>28</v>
      </c>
      <c r="AD265">
        <f ca="1"/>
        <v>28</v>
      </c>
    </row>
    <row r="266" spans="1:30" x14ac:dyDescent="0.3">
      <c r="A266" s="4" t="s">
        <v>779</v>
      </c>
      <c r="B266" s="4" t="s">
        <v>672</v>
      </c>
      <c r="C266" s="4" t="s">
        <v>18</v>
      </c>
      <c r="D266" s="5" t="s">
        <v>780</v>
      </c>
      <c r="E266" s="4" t="s">
        <v>193</v>
      </c>
      <c r="F266" s="4" t="s">
        <v>17</v>
      </c>
      <c r="G266" s="4" t="s">
        <v>17</v>
      </c>
      <c r="H266" s="5" t="s">
        <v>24</v>
      </c>
      <c r="I266" s="5" t="s">
        <v>44</v>
      </c>
      <c r="J266" s="5" t="s">
        <v>781</v>
      </c>
      <c r="K266" s="6" t="s">
        <v>28</v>
      </c>
      <c r="L266" s="6" t="s">
        <v>29</v>
      </c>
      <c r="V266" s="15" cm="1">
        <f t="array" ref="V2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)(E266)</f>
        <v>-7</v>
      </c>
      <c r="X266">
        <v>-7</v>
      </c>
      <c r="Z266">
        <f ca="1"/>
        <v>-7</v>
      </c>
      <c r="AB266">
        <f ca="1"/>
        <v>-7</v>
      </c>
      <c r="AD266">
        <f ca="1"/>
        <v>-7</v>
      </c>
    </row>
    <row r="267" spans="1:30" x14ac:dyDescent="0.3">
      <c r="A267" s="7" t="s">
        <v>782</v>
      </c>
      <c r="B267" s="7" t="s">
        <v>672</v>
      </c>
      <c r="C267" s="7" t="s">
        <v>18</v>
      </c>
      <c r="D267" s="8" t="s">
        <v>780</v>
      </c>
      <c r="E267" s="7" t="s">
        <v>297</v>
      </c>
      <c r="F267" s="7" t="s">
        <v>17</v>
      </c>
      <c r="G267" s="7" t="s">
        <v>17</v>
      </c>
      <c r="H267" s="8" t="s">
        <v>24</v>
      </c>
      <c r="I267" s="8" t="s">
        <v>44</v>
      </c>
      <c r="J267" s="8" t="s">
        <v>783</v>
      </c>
      <c r="K267" s="9" t="s">
        <v>28</v>
      </c>
      <c r="L267" s="9" t="s">
        <v>29</v>
      </c>
      <c r="V267" s="15" cm="1">
        <f t="array" ref="V2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)(E267)</f>
        <v>-12</v>
      </c>
      <c r="X267">
        <v>-12</v>
      </c>
      <c r="Z267">
        <f ca="1"/>
        <v>-12</v>
      </c>
      <c r="AB267">
        <f ca="1"/>
        <v>-12</v>
      </c>
      <c r="AD267">
        <f ca="1"/>
        <v>-12</v>
      </c>
    </row>
    <row r="268" spans="1:30" x14ac:dyDescent="0.3">
      <c r="A268" s="4" t="s">
        <v>784</v>
      </c>
      <c r="B268" s="4" t="s">
        <v>775</v>
      </c>
      <c r="C268" s="4" t="s">
        <v>18</v>
      </c>
      <c r="D268" s="5" t="s">
        <v>785</v>
      </c>
      <c r="E268" s="4" t="s">
        <v>42</v>
      </c>
      <c r="F268" s="4" t="s">
        <v>304</v>
      </c>
      <c r="G268" s="4" t="s">
        <v>17</v>
      </c>
      <c r="H268" s="5" t="s">
        <v>24</v>
      </c>
      <c r="I268" s="5" t="s">
        <v>44</v>
      </c>
      <c r="J268" s="5" t="s">
        <v>786</v>
      </c>
      <c r="K268" s="6" t="s">
        <v>28</v>
      </c>
      <c r="L268" s="6" t="s">
        <v>29</v>
      </c>
      <c r="V268" s="15" cm="1">
        <f t="array" ref="V2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)(E268)</f>
        <v>28</v>
      </c>
      <c r="X268">
        <v>28</v>
      </c>
      <c r="Z268">
        <f ca="1"/>
        <v>28</v>
      </c>
      <c r="AB268">
        <f ca="1"/>
        <v>28</v>
      </c>
      <c r="AD268">
        <f ca="1"/>
        <v>28</v>
      </c>
    </row>
    <row r="269" spans="1:30" x14ac:dyDescent="0.3">
      <c r="A269" s="7" t="s">
        <v>787</v>
      </c>
      <c r="B269" s="7" t="s">
        <v>672</v>
      </c>
      <c r="C269" s="7" t="s">
        <v>18</v>
      </c>
      <c r="D269" s="8" t="s">
        <v>785</v>
      </c>
      <c r="E269" s="7" t="s">
        <v>155</v>
      </c>
      <c r="F269" s="7" t="s">
        <v>17</v>
      </c>
      <c r="G269" s="7" t="s">
        <v>17</v>
      </c>
      <c r="H269" s="8" t="s">
        <v>24</v>
      </c>
      <c r="I269" s="8" t="s">
        <v>44</v>
      </c>
      <c r="J269" s="8" t="s">
        <v>788</v>
      </c>
      <c r="K269" s="9" t="s">
        <v>28</v>
      </c>
      <c r="L269" s="9" t="s">
        <v>29</v>
      </c>
      <c r="V269" s="15" cm="1">
        <f t="array" ref="V2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)(E269)</f>
        <v>-11</v>
      </c>
      <c r="X269">
        <v>-11</v>
      </c>
      <c r="Z269">
        <f ca="1"/>
        <v>-11</v>
      </c>
      <c r="AB269">
        <f ca="1"/>
        <v>-11</v>
      </c>
      <c r="AD269">
        <f ca="1"/>
        <v>-11</v>
      </c>
    </row>
    <row r="270" spans="1:30" x14ac:dyDescent="0.3">
      <c r="A270" s="4" t="s">
        <v>789</v>
      </c>
      <c r="B270" s="4" t="s">
        <v>672</v>
      </c>
      <c r="C270" s="4" t="s">
        <v>18</v>
      </c>
      <c r="D270" s="5" t="s">
        <v>764</v>
      </c>
      <c r="E270" s="4" t="s">
        <v>517</v>
      </c>
      <c r="F270" s="4" t="s">
        <v>17</v>
      </c>
      <c r="G270" s="4" t="s">
        <v>17</v>
      </c>
      <c r="H270" s="5" t="s">
        <v>24</v>
      </c>
      <c r="I270" s="5" t="s">
        <v>44</v>
      </c>
      <c r="J270" s="5" t="s">
        <v>790</v>
      </c>
      <c r="K270" s="6" t="s">
        <v>28</v>
      </c>
      <c r="L270" s="6" t="s">
        <v>29</v>
      </c>
      <c r="V270" s="15" cm="1">
        <f t="array" ref="V2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)(E270)</f>
        <v>-6</v>
      </c>
      <c r="X270">
        <v>-6</v>
      </c>
      <c r="Z270">
        <f ca="1"/>
        <v>-6</v>
      </c>
      <c r="AB270">
        <f ca="1"/>
        <v>-6</v>
      </c>
      <c r="AD270">
        <f ca="1"/>
        <v>-6</v>
      </c>
    </row>
    <row r="271" spans="1:30" x14ac:dyDescent="0.3">
      <c r="A271" s="7" t="s">
        <v>791</v>
      </c>
      <c r="B271" s="7" t="s">
        <v>792</v>
      </c>
      <c r="C271" s="7" t="s">
        <v>18</v>
      </c>
      <c r="D271" s="8" t="s">
        <v>793</v>
      </c>
      <c r="E271" s="7" t="s">
        <v>248</v>
      </c>
      <c r="F271" s="7" t="s">
        <v>17</v>
      </c>
      <c r="G271" s="7" t="s">
        <v>17</v>
      </c>
      <c r="H271" s="8" t="s">
        <v>24</v>
      </c>
      <c r="I271" s="8" t="s">
        <v>44</v>
      </c>
      <c r="J271" s="8" t="s">
        <v>794</v>
      </c>
      <c r="K271" s="9" t="s">
        <v>28</v>
      </c>
      <c r="L271" s="9" t="s">
        <v>29</v>
      </c>
      <c r="V271" s="15" cm="1">
        <f t="array" ref="V2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)(E271)</f>
        <v>-4</v>
      </c>
      <c r="X271">
        <v>-4</v>
      </c>
      <c r="Z271">
        <f ca="1"/>
        <v>-4</v>
      </c>
      <c r="AB271">
        <f ca="1"/>
        <v>-4</v>
      </c>
      <c r="AD271">
        <f ca="1"/>
        <v>-4</v>
      </c>
    </row>
    <row r="272" spans="1:30" x14ac:dyDescent="0.3">
      <c r="A272" s="4" t="s">
        <v>795</v>
      </c>
      <c r="B272" s="4" t="s">
        <v>792</v>
      </c>
      <c r="C272" s="4" t="s">
        <v>18</v>
      </c>
      <c r="D272" s="5" t="s">
        <v>793</v>
      </c>
      <c r="E272" s="4" t="s">
        <v>342</v>
      </c>
      <c r="F272" s="4" t="s">
        <v>17</v>
      </c>
      <c r="G272" s="4" t="s">
        <v>17</v>
      </c>
      <c r="H272" s="5" t="s">
        <v>24</v>
      </c>
      <c r="I272" s="5" t="s">
        <v>44</v>
      </c>
      <c r="J272" s="5" t="s">
        <v>796</v>
      </c>
      <c r="K272" s="6" t="s">
        <v>28</v>
      </c>
      <c r="L272" s="6" t="s">
        <v>29</v>
      </c>
      <c r="V272" s="15" cm="1">
        <f t="array" ref="V2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)(E272)</f>
        <v>-2</v>
      </c>
      <c r="X272">
        <v>-2</v>
      </c>
      <c r="Z272">
        <f ca="1"/>
        <v>-2</v>
      </c>
      <c r="AB272">
        <f ca="1"/>
        <v>-2</v>
      </c>
      <c r="AD272">
        <f ca="1"/>
        <v>-2</v>
      </c>
    </row>
    <row r="273" spans="1:30" x14ac:dyDescent="0.3">
      <c r="A273" s="7" t="s">
        <v>797</v>
      </c>
      <c r="B273" s="7" t="s">
        <v>792</v>
      </c>
      <c r="C273" s="7" t="s">
        <v>18</v>
      </c>
      <c r="D273" s="8" t="s">
        <v>798</v>
      </c>
      <c r="E273" s="7" t="s">
        <v>134</v>
      </c>
      <c r="F273" s="7" t="s">
        <v>17</v>
      </c>
      <c r="G273" s="7" t="s">
        <v>17</v>
      </c>
      <c r="H273" s="8" t="s">
        <v>24</v>
      </c>
      <c r="I273" s="8" t="s">
        <v>44</v>
      </c>
      <c r="J273" s="8" t="s">
        <v>799</v>
      </c>
      <c r="K273" s="9" t="s">
        <v>28</v>
      </c>
      <c r="L273" s="9" t="s">
        <v>29</v>
      </c>
      <c r="V273" s="15" cm="1">
        <f t="array" ref="V2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)(E273)</f>
        <v>-20</v>
      </c>
      <c r="X273">
        <v>-20</v>
      </c>
      <c r="Z273">
        <f ca="1"/>
        <v>-20</v>
      </c>
      <c r="AB273">
        <f ca="1"/>
        <v>-20</v>
      </c>
      <c r="AD273">
        <f ca="1"/>
        <v>-20</v>
      </c>
    </row>
    <row r="274" spans="1:30" x14ac:dyDescent="0.3">
      <c r="A274" s="4" t="s">
        <v>800</v>
      </c>
      <c r="B274" s="4" t="s">
        <v>792</v>
      </c>
      <c r="C274" s="4" t="s">
        <v>18</v>
      </c>
      <c r="D274" s="5" t="s">
        <v>798</v>
      </c>
      <c r="E274" s="4" t="s">
        <v>233</v>
      </c>
      <c r="F274" s="4" t="s">
        <v>17</v>
      </c>
      <c r="G274" s="4" t="s">
        <v>17</v>
      </c>
      <c r="H274" s="5" t="s">
        <v>24</v>
      </c>
      <c r="I274" s="5" t="s">
        <v>44</v>
      </c>
      <c r="J274" s="5" t="s">
        <v>801</v>
      </c>
      <c r="K274" s="6" t="s">
        <v>28</v>
      </c>
      <c r="L274" s="6" t="s">
        <v>29</v>
      </c>
      <c r="V274" s="15" cm="1">
        <f t="array" ref="V2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)(E274)</f>
        <v>-10</v>
      </c>
      <c r="X274">
        <v>-10</v>
      </c>
      <c r="Z274">
        <f ca="1"/>
        <v>-10</v>
      </c>
      <c r="AB274">
        <f ca="1"/>
        <v>-10</v>
      </c>
      <c r="AD274">
        <f ca="1"/>
        <v>-10</v>
      </c>
    </row>
    <row r="275" spans="1:30" x14ac:dyDescent="0.3">
      <c r="A275" s="7" t="s">
        <v>802</v>
      </c>
      <c r="B275" s="7" t="s">
        <v>792</v>
      </c>
      <c r="C275" s="7" t="s">
        <v>18</v>
      </c>
      <c r="D275" s="8" t="s">
        <v>772</v>
      </c>
      <c r="E275" s="7" t="s">
        <v>128</v>
      </c>
      <c r="F275" s="7" t="s">
        <v>17</v>
      </c>
      <c r="G275" s="7" t="s">
        <v>17</v>
      </c>
      <c r="H275" s="8" t="s">
        <v>24</v>
      </c>
      <c r="I275" s="8" t="s">
        <v>44</v>
      </c>
      <c r="J275" s="8" t="s">
        <v>803</v>
      </c>
      <c r="K275" s="9" t="s">
        <v>28</v>
      </c>
      <c r="L275" s="9" t="s">
        <v>29</v>
      </c>
      <c r="V275" s="15" cm="1">
        <f t="array" ref="V2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)(E275)</f>
        <v>-8</v>
      </c>
      <c r="X275">
        <v>-8</v>
      </c>
      <c r="Z275">
        <f ca="1"/>
        <v>-8</v>
      </c>
      <c r="AB275">
        <f ca="1"/>
        <v>-8</v>
      </c>
      <c r="AD275">
        <f ca="1"/>
        <v>-8</v>
      </c>
    </row>
    <row r="276" spans="1:30" x14ac:dyDescent="0.3">
      <c r="A276" s="4" t="s">
        <v>804</v>
      </c>
      <c r="B276" s="4" t="s">
        <v>792</v>
      </c>
      <c r="C276" s="4" t="s">
        <v>18</v>
      </c>
      <c r="D276" s="5" t="s">
        <v>772</v>
      </c>
      <c r="E276" s="4" t="s">
        <v>339</v>
      </c>
      <c r="F276" s="4" t="s">
        <v>17</v>
      </c>
      <c r="G276" s="4" t="s">
        <v>17</v>
      </c>
      <c r="H276" s="5" t="s">
        <v>24</v>
      </c>
      <c r="I276" s="5" t="s">
        <v>44</v>
      </c>
      <c r="J276" s="5" t="s">
        <v>805</v>
      </c>
      <c r="K276" s="6" t="s">
        <v>28</v>
      </c>
      <c r="L276" s="6" t="s">
        <v>29</v>
      </c>
      <c r="V276" s="15" cm="1">
        <f t="array" ref="V2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)(E276)</f>
        <v>-14</v>
      </c>
      <c r="X276">
        <v>-14</v>
      </c>
      <c r="Z276">
        <f ca="1"/>
        <v>-14</v>
      </c>
      <c r="AB276">
        <f ca="1"/>
        <v>-14</v>
      </c>
      <c r="AD276">
        <f ca="1"/>
        <v>-14</v>
      </c>
    </row>
    <row r="277" spans="1:30" x14ac:dyDescent="0.3">
      <c r="A277" s="7" t="s">
        <v>806</v>
      </c>
      <c r="B277" s="7" t="s">
        <v>771</v>
      </c>
      <c r="C277" s="7" t="s">
        <v>18</v>
      </c>
      <c r="D277" s="8" t="s">
        <v>772</v>
      </c>
      <c r="E277" s="7" t="s">
        <v>42</v>
      </c>
      <c r="F277" s="7" t="s">
        <v>304</v>
      </c>
      <c r="G277" s="7" t="s">
        <v>17</v>
      </c>
      <c r="H277" s="8" t="s">
        <v>24</v>
      </c>
      <c r="I277" s="8" t="s">
        <v>44</v>
      </c>
      <c r="J277" s="8" t="s">
        <v>807</v>
      </c>
      <c r="K277" s="9" t="s">
        <v>28</v>
      </c>
      <c r="L277" s="9" t="s">
        <v>29</v>
      </c>
      <c r="V277" s="15" cm="1">
        <f t="array" ref="V2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)(E277)</f>
        <v>28</v>
      </c>
      <c r="X277">
        <v>28</v>
      </c>
      <c r="Z277">
        <f ca="1"/>
        <v>28</v>
      </c>
      <c r="AB277">
        <f ca="1"/>
        <v>28</v>
      </c>
      <c r="AD277">
        <f ca="1"/>
        <v>28</v>
      </c>
    </row>
    <row r="278" spans="1:30" x14ac:dyDescent="0.3">
      <c r="A278" s="4" t="s">
        <v>808</v>
      </c>
      <c r="B278" s="4" t="s">
        <v>771</v>
      </c>
      <c r="C278" s="4" t="s">
        <v>18</v>
      </c>
      <c r="D278" s="5" t="s">
        <v>772</v>
      </c>
      <c r="E278" s="4" t="s">
        <v>42</v>
      </c>
      <c r="F278" s="4" t="s">
        <v>140</v>
      </c>
      <c r="G278" s="4" t="s">
        <v>17</v>
      </c>
      <c r="H278" s="5" t="s">
        <v>24</v>
      </c>
      <c r="I278" s="5" t="s">
        <v>44</v>
      </c>
      <c r="J278" s="5" t="s">
        <v>809</v>
      </c>
      <c r="K278" s="6" t="s">
        <v>28</v>
      </c>
      <c r="L278" s="6" t="s">
        <v>29</v>
      </c>
      <c r="V278" s="15" cm="1">
        <f t="array" ref="V2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)(E278)</f>
        <v>28</v>
      </c>
      <c r="X278">
        <v>28</v>
      </c>
      <c r="Z278">
        <f ca="1"/>
        <v>28</v>
      </c>
      <c r="AB278">
        <f ca="1"/>
        <v>28</v>
      </c>
      <c r="AD278">
        <f ca="1"/>
        <v>28</v>
      </c>
    </row>
    <row r="279" spans="1:30" x14ac:dyDescent="0.3">
      <c r="A279" s="7" t="s">
        <v>810</v>
      </c>
      <c r="B279" s="7" t="s">
        <v>792</v>
      </c>
      <c r="C279" s="7" t="s">
        <v>18</v>
      </c>
      <c r="D279" s="8" t="s">
        <v>811</v>
      </c>
      <c r="E279" s="7" t="s">
        <v>812</v>
      </c>
      <c r="F279" s="7" t="s">
        <v>17</v>
      </c>
      <c r="G279" s="7" t="s">
        <v>17</v>
      </c>
      <c r="H279" s="8" t="s">
        <v>24</v>
      </c>
      <c r="I279" s="8" t="s">
        <v>44</v>
      </c>
      <c r="J279" s="8" t="s">
        <v>813</v>
      </c>
      <c r="K279" s="9" t="s">
        <v>28</v>
      </c>
      <c r="L279" s="9" t="s">
        <v>29</v>
      </c>
      <c r="V279" s="15" cm="1">
        <f t="array" ref="V2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)(E279)</f>
        <v>-32</v>
      </c>
      <c r="X279">
        <v>-32</v>
      </c>
      <c r="Z279">
        <f ca="1"/>
        <v>-32</v>
      </c>
      <c r="AB279">
        <f ca="1"/>
        <v>-32</v>
      </c>
      <c r="AD279">
        <f ca="1"/>
        <v>-32</v>
      </c>
    </row>
    <row r="280" spans="1:30" x14ac:dyDescent="0.3">
      <c r="A280" s="4" t="s">
        <v>814</v>
      </c>
      <c r="B280" s="4" t="s">
        <v>792</v>
      </c>
      <c r="C280" s="4" t="s">
        <v>18</v>
      </c>
      <c r="D280" s="5" t="s">
        <v>811</v>
      </c>
      <c r="E280" s="4" t="s">
        <v>155</v>
      </c>
      <c r="F280" s="4" t="s">
        <v>17</v>
      </c>
      <c r="G280" s="4" t="s">
        <v>17</v>
      </c>
      <c r="H280" s="5" t="s">
        <v>24</v>
      </c>
      <c r="I280" s="5" t="s">
        <v>44</v>
      </c>
      <c r="J280" s="5" t="s">
        <v>815</v>
      </c>
      <c r="K280" s="6" t="s">
        <v>28</v>
      </c>
      <c r="L280" s="6" t="s">
        <v>29</v>
      </c>
      <c r="V280" s="15" cm="1">
        <f t="array" ref="V2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)(E280)</f>
        <v>-11</v>
      </c>
      <c r="X280">
        <v>-11</v>
      </c>
      <c r="Z280">
        <f ca="1"/>
        <v>-11</v>
      </c>
      <c r="AB280">
        <f ca="1"/>
        <v>-11</v>
      </c>
      <c r="AD280">
        <f ca="1"/>
        <v>-11</v>
      </c>
    </row>
    <row r="281" spans="1:30" x14ac:dyDescent="0.3">
      <c r="A281" s="7" t="s">
        <v>816</v>
      </c>
      <c r="B281" s="7" t="s">
        <v>771</v>
      </c>
      <c r="C281" s="7" t="s">
        <v>18</v>
      </c>
      <c r="D281" s="8" t="s">
        <v>811</v>
      </c>
      <c r="E281" s="7" t="s">
        <v>817</v>
      </c>
      <c r="F281" s="7" t="s">
        <v>304</v>
      </c>
      <c r="G281" s="7" t="s">
        <v>17</v>
      </c>
      <c r="H281" s="8" t="s">
        <v>24</v>
      </c>
      <c r="I281" s="8" t="s">
        <v>44</v>
      </c>
      <c r="J281" s="8" t="s">
        <v>818</v>
      </c>
      <c r="K281" s="9" t="s">
        <v>28</v>
      </c>
      <c r="L281" s="9" t="s">
        <v>29</v>
      </c>
      <c r="V281" s="15" cm="1">
        <f t="array" ref="V2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)(E281)</f>
        <v>27</v>
      </c>
      <c r="X281">
        <v>27</v>
      </c>
      <c r="Z281">
        <f ca="1"/>
        <v>27</v>
      </c>
      <c r="AB281">
        <f ca="1"/>
        <v>27</v>
      </c>
      <c r="AD281">
        <f ca="1"/>
        <v>27</v>
      </c>
    </row>
    <row r="282" spans="1:30" x14ac:dyDescent="0.3">
      <c r="A282" s="4" t="s">
        <v>819</v>
      </c>
      <c r="B282" s="4" t="s">
        <v>792</v>
      </c>
      <c r="C282" s="4" t="s">
        <v>18</v>
      </c>
      <c r="D282" s="5" t="s">
        <v>820</v>
      </c>
      <c r="E282" s="4" t="s">
        <v>168</v>
      </c>
      <c r="F282" s="4" t="s">
        <v>17</v>
      </c>
      <c r="G282" s="4" t="s">
        <v>17</v>
      </c>
      <c r="H282" s="5" t="s">
        <v>24</v>
      </c>
      <c r="I282" s="5" t="s">
        <v>44</v>
      </c>
      <c r="J282" s="5" t="s">
        <v>821</v>
      </c>
      <c r="K282" s="6" t="s">
        <v>28</v>
      </c>
      <c r="L282" s="6" t="s">
        <v>29</v>
      </c>
      <c r="V282" s="15" cm="1">
        <f t="array" ref="V2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)(E282)</f>
        <v>-9</v>
      </c>
      <c r="X282">
        <v>-9</v>
      </c>
      <c r="Z282">
        <f ca="1"/>
        <v>-9</v>
      </c>
      <c r="AB282">
        <f ca="1"/>
        <v>-9</v>
      </c>
      <c r="AD282">
        <f ca="1"/>
        <v>-9</v>
      </c>
    </row>
    <row r="283" spans="1:30" x14ac:dyDescent="0.3">
      <c r="A283" s="7" t="s">
        <v>822</v>
      </c>
      <c r="B283" s="7" t="s">
        <v>792</v>
      </c>
      <c r="C283" s="7" t="s">
        <v>18</v>
      </c>
      <c r="D283" s="8" t="s">
        <v>820</v>
      </c>
      <c r="E283" s="7" t="s">
        <v>246</v>
      </c>
      <c r="F283" s="7" t="s">
        <v>17</v>
      </c>
      <c r="G283" s="7" t="s">
        <v>17</v>
      </c>
      <c r="H283" s="8" t="s">
        <v>24</v>
      </c>
      <c r="I283" s="8" t="s">
        <v>44</v>
      </c>
      <c r="J283" s="8" t="s">
        <v>823</v>
      </c>
      <c r="K283" s="9" t="s">
        <v>28</v>
      </c>
      <c r="L283" s="9" t="s">
        <v>29</v>
      </c>
      <c r="V283" s="15" cm="1">
        <f t="array" ref="V2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)(E283)</f>
        <v>-1</v>
      </c>
      <c r="X283">
        <v>-1</v>
      </c>
      <c r="Z283">
        <f ca="1"/>
        <v>-1</v>
      </c>
      <c r="AB283">
        <f ca="1"/>
        <v>-1</v>
      </c>
      <c r="AD283">
        <f ca="1"/>
        <v>-1</v>
      </c>
    </row>
    <row r="284" spans="1:30" x14ac:dyDescent="0.3">
      <c r="A284" s="4" t="s">
        <v>824</v>
      </c>
      <c r="B284" s="4" t="s">
        <v>792</v>
      </c>
      <c r="C284" s="4" t="s">
        <v>18</v>
      </c>
      <c r="D284" s="5" t="s">
        <v>825</v>
      </c>
      <c r="E284" s="4" t="s">
        <v>151</v>
      </c>
      <c r="F284" s="4" t="s">
        <v>17</v>
      </c>
      <c r="G284" s="4" t="s">
        <v>17</v>
      </c>
      <c r="H284" s="5" t="s">
        <v>24</v>
      </c>
      <c r="I284" s="5" t="s">
        <v>44</v>
      </c>
      <c r="J284" s="5" t="s">
        <v>826</v>
      </c>
      <c r="K284" s="6" t="s">
        <v>28</v>
      </c>
      <c r="L284" s="6" t="s">
        <v>29</v>
      </c>
      <c r="V284" s="15" cm="1">
        <f t="array" ref="V2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)(E284)</f>
        <v>-18</v>
      </c>
      <c r="X284">
        <v>-18</v>
      </c>
      <c r="Z284">
        <f ca="1"/>
        <v>-18</v>
      </c>
      <c r="AB284">
        <f ca="1"/>
        <v>-18</v>
      </c>
      <c r="AD284">
        <f ca="1"/>
        <v>-18</v>
      </c>
    </row>
    <row r="285" spans="1:30" x14ac:dyDescent="0.3">
      <c r="A285" s="7" t="s">
        <v>827</v>
      </c>
      <c r="B285" s="7" t="s">
        <v>828</v>
      </c>
      <c r="C285" s="7" t="s">
        <v>18</v>
      </c>
      <c r="D285" s="8" t="s">
        <v>825</v>
      </c>
      <c r="E285" s="7" t="s">
        <v>817</v>
      </c>
      <c r="F285" s="7" t="s">
        <v>140</v>
      </c>
      <c r="G285" s="7" t="s">
        <v>17</v>
      </c>
      <c r="H285" s="8" t="s">
        <v>24</v>
      </c>
      <c r="I285" s="8" t="s">
        <v>44</v>
      </c>
      <c r="J285" s="8" t="s">
        <v>829</v>
      </c>
      <c r="K285" s="9" t="s">
        <v>28</v>
      </c>
      <c r="L285" s="9" t="s">
        <v>29</v>
      </c>
      <c r="V285" s="15" cm="1">
        <f t="array" ref="V2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)(E285)</f>
        <v>27</v>
      </c>
      <c r="X285">
        <v>27</v>
      </c>
      <c r="Z285">
        <f ca="1"/>
        <v>27</v>
      </c>
      <c r="AB285">
        <f ca="1"/>
        <v>27</v>
      </c>
      <c r="AD285">
        <f ca="1"/>
        <v>27</v>
      </c>
    </row>
    <row r="286" spans="1:30" x14ac:dyDescent="0.3">
      <c r="A286" s="4" t="s">
        <v>830</v>
      </c>
      <c r="B286" s="4" t="s">
        <v>828</v>
      </c>
      <c r="C286" s="4" t="s">
        <v>18</v>
      </c>
      <c r="D286" s="5" t="s">
        <v>831</v>
      </c>
      <c r="E286" s="4" t="s">
        <v>817</v>
      </c>
      <c r="F286" s="4" t="s">
        <v>304</v>
      </c>
      <c r="G286" s="4" t="s">
        <v>17</v>
      </c>
      <c r="H286" s="5" t="s">
        <v>24</v>
      </c>
      <c r="I286" s="5" t="s">
        <v>44</v>
      </c>
      <c r="J286" s="5" t="s">
        <v>832</v>
      </c>
      <c r="K286" s="6" t="s">
        <v>28</v>
      </c>
      <c r="L286" s="6" t="s">
        <v>29</v>
      </c>
      <c r="V286" s="15" cm="1">
        <f t="array" ref="V2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)(E286)</f>
        <v>27</v>
      </c>
      <c r="X286">
        <v>27</v>
      </c>
      <c r="Z286">
        <f ca="1"/>
        <v>27</v>
      </c>
      <c r="AB286">
        <f ca="1"/>
        <v>27</v>
      </c>
      <c r="AD286">
        <f ca="1"/>
        <v>27</v>
      </c>
    </row>
    <row r="287" spans="1:30" x14ac:dyDescent="0.3">
      <c r="A287" s="7" t="s">
        <v>833</v>
      </c>
      <c r="B287" s="7" t="s">
        <v>828</v>
      </c>
      <c r="C287" s="7" t="s">
        <v>18</v>
      </c>
      <c r="D287" s="8" t="s">
        <v>831</v>
      </c>
      <c r="E287" s="7" t="s">
        <v>42</v>
      </c>
      <c r="F287" s="7" t="s">
        <v>140</v>
      </c>
      <c r="G287" s="7" t="s">
        <v>17</v>
      </c>
      <c r="H287" s="8" t="s">
        <v>24</v>
      </c>
      <c r="I287" s="8" t="s">
        <v>44</v>
      </c>
      <c r="J287" s="8" t="s">
        <v>834</v>
      </c>
      <c r="K287" s="9" t="s">
        <v>28</v>
      </c>
      <c r="L287" s="9" t="s">
        <v>29</v>
      </c>
      <c r="V287" s="15" cm="1">
        <f t="array" ref="V2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)(E287)</f>
        <v>28</v>
      </c>
      <c r="X287">
        <v>28</v>
      </c>
      <c r="Z287">
        <f ca="1"/>
        <v>28</v>
      </c>
      <c r="AB287">
        <f ca="1"/>
        <v>28</v>
      </c>
      <c r="AD287">
        <f ca="1"/>
        <v>28</v>
      </c>
    </row>
    <row r="288" spans="1:30" x14ac:dyDescent="0.3">
      <c r="A288" s="4" t="s">
        <v>835</v>
      </c>
      <c r="B288" s="4" t="s">
        <v>792</v>
      </c>
      <c r="C288" s="4" t="s">
        <v>18</v>
      </c>
      <c r="D288" s="5" t="s">
        <v>831</v>
      </c>
      <c r="E288" s="4" t="s">
        <v>492</v>
      </c>
      <c r="F288" s="4" t="s">
        <v>17</v>
      </c>
      <c r="G288" s="4" t="s">
        <v>17</v>
      </c>
      <c r="H288" s="5" t="s">
        <v>24</v>
      </c>
      <c r="I288" s="5" t="s">
        <v>44</v>
      </c>
      <c r="J288" s="5" t="s">
        <v>836</v>
      </c>
      <c r="K288" s="6" t="s">
        <v>28</v>
      </c>
      <c r="L288" s="6" t="s">
        <v>29</v>
      </c>
      <c r="V288" s="15" cm="1">
        <f t="array" ref="V2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)(E288)</f>
        <v>-16</v>
      </c>
      <c r="X288">
        <v>-16</v>
      </c>
      <c r="Z288">
        <f ca="1"/>
        <v>-16</v>
      </c>
      <c r="AB288">
        <f ca="1"/>
        <v>-16</v>
      </c>
      <c r="AD288">
        <f ca="1"/>
        <v>-16</v>
      </c>
    </row>
    <row r="289" spans="1:30" x14ac:dyDescent="0.3">
      <c r="A289" s="7" t="s">
        <v>837</v>
      </c>
      <c r="B289" s="7" t="s">
        <v>828</v>
      </c>
      <c r="C289" s="7" t="s">
        <v>18</v>
      </c>
      <c r="D289" s="8" t="s">
        <v>838</v>
      </c>
      <c r="E289" s="7" t="s">
        <v>42</v>
      </c>
      <c r="F289" s="7" t="s">
        <v>304</v>
      </c>
      <c r="G289" s="7" t="s">
        <v>17</v>
      </c>
      <c r="H289" s="8" t="s">
        <v>24</v>
      </c>
      <c r="I289" s="8" t="s">
        <v>44</v>
      </c>
      <c r="J289" s="8" t="s">
        <v>839</v>
      </c>
      <c r="K289" s="9" t="s">
        <v>28</v>
      </c>
      <c r="L289" s="9" t="s">
        <v>29</v>
      </c>
      <c r="V289" s="15" cm="1">
        <f t="array" ref="V2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)(E289)</f>
        <v>28</v>
      </c>
      <c r="X289">
        <v>28</v>
      </c>
      <c r="Z289">
        <f ca="1"/>
        <v>28</v>
      </c>
      <c r="AB289">
        <f ca="1"/>
        <v>28</v>
      </c>
      <c r="AD289">
        <f ca="1"/>
        <v>28</v>
      </c>
    </row>
    <row r="290" spans="1:30" x14ac:dyDescent="0.3">
      <c r="A290" s="4" t="s">
        <v>840</v>
      </c>
      <c r="B290" s="4" t="s">
        <v>792</v>
      </c>
      <c r="C290" s="4" t="s">
        <v>18</v>
      </c>
      <c r="D290" s="5" t="s">
        <v>841</v>
      </c>
      <c r="E290" s="4" t="s">
        <v>842</v>
      </c>
      <c r="F290" s="4" t="s">
        <v>17</v>
      </c>
      <c r="G290" s="4" t="s">
        <v>17</v>
      </c>
      <c r="H290" s="5" t="s">
        <v>24</v>
      </c>
      <c r="I290" s="5" t="s">
        <v>44</v>
      </c>
      <c r="J290" s="5" t="s">
        <v>843</v>
      </c>
      <c r="K290" s="6" t="s">
        <v>28</v>
      </c>
      <c r="L290" s="6" t="s">
        <v>29</v>
      </c>
      <c r="V290" s="15" cm="1">
        <f t="array" ref="V2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)(E290)</f>
        <v>-29</v>
      </c>
      <c r="X290">
        <v>-29</v>
      </c>
      <c r="Z290">
        <f ca="1"/>
        <v>-29</v>
      </c>
      <c r="AB290">
        <f ca="1"/>
        <v>-29</v>
      </c>
      <c r="AD290">
        <f ca="1"/>
        <v>-29</v>
      </c>
    </row>
    <row r="291" spans="1:30" x14ac:dyDescent="0.3">
      <c r="A291" s="7" t="s">
        <v>844</v>
      </c>
      <c r="B291" s="7" t="s">
        <v>792</v>
      </c>
      <c r="C291" s="7" t="s">
        <v>18</v>
      </c>
      <c r="D291" s="8" t="s">
        <v>845</v>
      </c>
      <c r="E291" s="7" t="s">
        <v>492</v>
      </c>
      <c r="F291" s="7" t="s">
        <v>17</v>
      </c>
      <c r="G291" s="7" t="s">
        <v>17</v>
      </c>
      <c r="H291" s="8" t="s">
        <v>24</v>
      </c>
      <c r="I291" s="8" t="s">
        <v>44</v>
      </c>
      <c r="J291" s="8" t="s">
        <v>846</v>
      </c>
      <c r="K291" s="9" t="s">
        <v>28</v>
      </c>
      <c r="L291" s="9" t="s">
        <v>29</v>
      </c>
      <c r="V291" s="15" cm="1">
        <f t="array" ref="V2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)(E291)</f>
        <v>-16</v>
      </c>
      <c r="X291">
        <v>-16</v>
      </c>
      <c r="Z291">
        <f ca="1"/>
        <v>-16</v>
      </c>
      <c r="AB291">
        <f ca="1"/>
        <v>-16</v>
      </c>
      <c r="AD291">
        <f ca="1"/>
        <v>-16</v>
      </c>
    </row>
    <row r="292" spans="1:30" x14ac:dyDescent="0.3">
      <c r="A292" s="4" t="s">
        <v>847</v>
      </c>
      <c r="B292" s="4" t="s">
        <v>792</v>
      </c>
      <c r="C292" s="4" t="s">
        <v>18</v>
      </c>
      <c r="D292" s="5" t="s">
        <v>845</v>
      </c>
      <c r="E292" s="4" t="s">
        <v>168</v>
      </c>
      <c r="F292" s="4" t="s">
        <v>17</v>
      </c>
      <c r="G292" s="4" t="s">
        <v>17</v>
      </c>
      <c r="H292" s="5" t="s">
        <v>24</v>
      </c>
      <c r="I292" s="5" t="s">
        <v>44</v>
      </c>
      <c r="J292" s="5" t="s">
        <v>848</v>
      </c>
      <c r="K292" s="6" t="s">
        <v>28</v>
      </c>
      <c r="L292" s="6" t="s">
        <v>29</v>
      </c>
      <c r="V292" s="15" cm="1">
        <f t="array" ref="V2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)(E292)</f>
        <v>-9</v>
      </c>
      <c r="X292">
        <v>-9</v>
      </c>
      <c r="Z292">
        <f ca="1"/>
        <v>-9</v>
      </c>
      <c r="AB292">
        <f ca="1"/>
        <v>-9</v>
      </c>
      <c r="AD292">
        <f ca="1"/>
        <v>-9</v>
      </c>
    </row>
    <row r="293" spans="1:30" x14ac:dyDescent="0.3">
      <c r="A293" s="7" t="s">
        <v>849</v>
      </c>
      <c r="B293" s="7" t="s">
        <v>792</v>
      </c>
      <c r="C293" s="7" t="s">
        <v>18</v>
      </c>
      <c r="D293" s="8" t="s">
        <v>841</v>
      </c>
      <c r="E293" s="7" t="s">
        <v>134</v>
      </c>
      <c r="F293" s="7" t="s">
        <v>17</v>
      </c>
      <c r="G293" s="7" t="s">
        <v>17</v>
      </c>
      <c r="H293" s="8" t="s">
        <v>24</v>
      </c>
      <c r="I293" s="8" t="s">
        <v>44</v>
      </c>
      <c r="J293" s="8" t="s">
        <v>850</v>
      </c>
      <c r="K293" s="9" t="s">
        <v>28</v>
      </c>
      <c r="L293" s="9" t="s">
        <v>29</v>
      </c>
      <c r="V293" s="15" cm="1">
        <f t="array" ref="V2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)(E293)</f>
        <v>-20</v>
      </c>
      <c r="X293">
        <v>-20</v>
      </c>
      <c r="Z293">
        <f ca="1"/>
        <v>-20</v>
      </c>
      <c r="AB293">
        <f ca="1"/>
        <v>-20</v>
      </c>
      <c r="AD293">
        <f ca="1"/>
        <v>-20</v>
      </c>
    </row>
    <row r="294" spans="1:30" x14ac:dyDescent="0.3">
      <c r="A294" s="4" t="s">
        <v>851</v>
      </c>
      <c r="B294" s="4" t="s">
        <v>852</v>
      </c>
      <c r="C294" s="4" t="s">
        <v>18</v>
      </c>
      <c r="D294" s="5" t="s">
        <v>845</v>
      </c>
      <c r="E294" s="4" t="s">
        <v>42</v>
      </c>
      <c r="F294" s="4" t="s">
        <v>304</v>
      </c>
      <c r="G294" s="4" t="s">
        <v>17</v>
      </c>
      <c r="H294" s="5" t="s">
        <v>24</v>
      </c>
      <c r="I294" s="5" t="s">
        <v>44</v>
      </c>
      <c r="J294" s="5" t="s">
        <v>853</v>
      </c>
      <c r="K294" s="6" t="s">
        <v>28</v>
      </c>
      <c r="L294" s="6" t="s">
        <v>29</v>
      </c>
      <c r="V294" s="15" cm="1">
        <f t="array" ref="V2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)(E294)</f>
        <v>28</v>
      </c>
      <c r="X294">
        <v>28</v>
      </c>
      <c r="Z294">
        <f ca="1"/>
        <v>28</v>
      </c>
      <c r="AB294">
        <f ca="1"/>
        <v>28</v>
      </c>
      <c r="AD294">
        <f ca="1"/>
        <v>28</v>
      </c>
    </row>
    <row r="295" spans="1:30" x14ac:dyDescent="0.3">
      <c r="A295" s="7" t="s">
        <v>854</v>
      </c>
      <c r="B295" s="7" t="s">
        <v>792</v>
      </c>
      <c r="C295" s="7" t="s">
        <v>18</v>
      </c>
      <c r="D295" s="8" t="s">
        <v>855</v>
      </c>
      <c r="E295" s="7" t="s">
        <v>233</v>
      </c>
      <c r="F295" s="7" t="s">
        <v>17</v>
      </c>
      <c r="G295" s="7" t="s">
        <v>17</v>
      </c>
      <c r="H295" s="8" t="s">
        <v>24</v>
      </c>
      <c r="I295" s="8" t="s">
        <v>44</v>
      </c>
      <c r="J295" s="8" t="s">
        <v>856</v>
      </c>
      <c r="K295" s="9" t="s">
        <v>28</v>
      </c>
      <c r="L295" s="9" t="s">
        <v>29</v>
      </c>
      <c r="V295" s="15" cm="1">
        <f t="array" ref="V2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)(E295)</f>
        <v>-10</v>
      </c>
      <c r="X295">
        <v>-10</v>
      </c>
      <c r="Z295">
        <f ca="1"/>
        <v>-10</v>
      </c>
      <c r="AB295">
        <f ca="1"/>
        <v>-10</v>
      </c>
      <c r="AD295">
        <f ca="1"/>
        <v>-10</v>
      </c>
    </row>
    <row r="296" spans="1:30" x14ac:dyDescent="0.3">
      <c r="A296" s="4" t="s">
        <v>857</v>
      </c>
      <c r="B296" s="4" t="s">
        <v>792</v>
      </c>
      <c r="C296" s="4" t="s">
        <v>18</v>
      </c>
      <c r="D296" s="5" t="s">
        <v>855</v>
      </c>
      <c r="E296" s="4" t="s">
        <v>517</v>
      </c>
      <c r="F296" s="4" t="s">
        <v>17</v>
      </c>
      <c r="G296" s="4" t="s">
        <v>17</v>
      </c>
      <c r="H296" s="5" t="s">
        <v>24</v>
      </c>
      <c r="I296" s="5" t="s">
        <v>44</v>
      </c>
      <c r="J296" s="5" t="s">
        <v>858</v>
      </c>
      <c r="K296" s="6" t="s">
        <v>28</v>
      </c>
      <c r="L296" s="6" t="s">
        <v>29</v>
      </c>
      <c r="V296" s="15" cm="1">
        <f t="array" ref="V2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)(E296)</f>
        <v>-6</v>
      </c>
      <c r="X296">
        <v>-6</v>
      </c>
      <c r="Z296">
        <f ca="1"/>
        <v>-6</v>
      </c>
      <c r="AB296">
        <f ca="1"/>
        <v>-6</v>
      </c>
      <c r="AD296">
        <f ca="1"/>
        <v>-6</v>
      </c>
    </row>
    <row r="297" spans="1:30" x14ac:dyDescent="0.3">
      <c r="A297" s="7" t="s">
        <v>859</v>
      </c>
      <c r="B297" s="7" t="s">
        <v>852</v>
      </c>
      <c r="C297" s="7" t="s">
        <v>18</v>
      </c>
      <c r="D297" s="8" t="s">
        <v>855</v>
      </c>
      <c r="E297" s="7" t="s">
        <v>42</v>
      </c>
      <c r="F297" s="7" t="s">
        <v>304</v>
      </c>
      <c r="G297" s="7" t="s">
        <v>17</v>
      </c>
      <c r="H297" s="8" t="s">
        <v>24</v>
      </c>
      <c r="I297" s="8" t="s">
        <v>44</v>
      </c>
      <c r="J297" s="8" t="s">
        <v>860</v>
      </c>
      <c r="K297" s="9" t="s">
        <v>28</v>
      </c>
      <c r="L297" s="9" t="s">
        <v>29</v>
      </c>
      <c r="V297" s="15" cm="1">
        <f t="array" ref="V2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)(E297)</f>
        <v>28</v>
      </c>
      <c r="X297">
        <v>28</v>
      </c>
      <c r="Z297">
        <f ca="1"/>
        <v>28</v>
      </c>
      <c r="AB297">
        <f ca="1"/>
        <v>28</v>
      </c>
      <c r="AD297">
        <f ca="1"/>
        <v>28</v>
      </c>
    </row>
    <row r="298" spans="1:30" x14ac:dyDescent="0.3">
      <c r="A298" s="4" t="s">
        <v>861</v>
      </c>
      <c r="B298" s="4" t="s">
        <v>792</v>
      </c>
      <c r="C298" s="4" t="s">
        <v>18</v>
      </c>
      <c r="D298" s="5" t="s">
        <v>862</v>
      </c>
      <c r="E298" s="4" t="s">
        <v>193</v>
      </c>
      <c r="F298" s="4" t="s">
        <v>17</v>
      </c>
      <c r="G298" s="4" t="s">
        <v>17</v>
      </c>
      <c r="H298" s="5" t="s">
        <v>24</v>
      </c>
      <c r="I298" s="5" t="s">
        <v>44</v>
      </c>
      <c r="J298" s="5" t="s">
        <v>863</v>
      </c>
      <c r="K298" s="6" t="s">
        <v>28</v>
      </c>
      <c r="L298" s="6" t="s">
        <v>29</v>
      </c>
      <c r="V298" s="15" cm="1">
        <f t="array" ref="V2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)(E298)</f>
        <v>-7</v>
      </c>
      <c r="X298">
        <v>-7</v>
      </c>
      <c r="Z298">
        <f ca="1"/>
        <v>-7</v>
      </c>
      <c r="AB298">
        <f ca="1"/>
        <v>-7</v>
      </c>
      <c r="AD298">
        <f ca="1"/>
        <v>-7</v>
      </c>
    </row>
    <row r="299" spans="1:30" x14ac:dyDescent="0.3">
      <c r="A299" s="7" t="s">
        <v>864</v>
      </c>
      <c r="B299" s="7" t="s">
        <v>852</v>
      </c>
      <c r="C299" s="7" t="s">
        <v>18</v>
      </c>
      <c r="D299" s="8" t="s">
        <v>862</v>
      </c>
      <c r="E299" s="7" t="s">
        <v>42</v>
      </c>
      <c r="F299" s="7" t="s">
        <v>304</v>
      </c>
      <c r="G299" s="7" t="s">
        <v>17</v>
      </c>
      <c r="H299" s="8" t="s">
        <v>24</v>
      </c>
      <c r="I299" s="8" t="s">
        <v>44</v>
      </c>
      <c r="J299" s="8" t="s">
        <v>865</v>
      </c>
      <c r="K299" s="9" t="s">
        <v>28</v>
      </c>
      <c r="L299" s="9" t="s">
        <v>29</v>
      </c>
      <c r="V299" s="15" cm="1">
        <f t="array" ref="V2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)(E299)</f>
        <v>28</v>
      </c>
      <c r="X299">
        <v>28</v>
      </c>
      <c r="Z299">
        <f ca="1"/>
        <v>28</v>
      </c>
      <c r="AB299">
        <f ca="1"/>
        <v>28</v>
      </c>
      <c r="AD299">
        <f ca="1"/>
        <v>28</v>
      </c>
    </row>
    <row r="300" spans="1:30" x14ac:dyDescent="0.3">
      <c r="A300" s="4" t="s">
        <v>866</v>
      </c>
      <c r="B300" s="4" t="s">
        <v>792</v>
      </c>
      <c r="C300" s="4" t="s">
        <v>18</v>
      </c>
      <c r="D300" s="5" t="s">
        <v>862</v>
      </c>
      <c r="E300" s="4" t="s">
        <v>23</v>
      </c>
      <c r="F300" s="4" t="s">
        <v>17</v>
      </c>
      <c r="G300" s="4" t="s">
        <v>17</v>
      </c>
      <c r="H300" s="5" t="s">
        <v>24</v>
      </c>
      <c r="I300" s="5" t="s">
        <v>44</v>
      </c>
      <c r="J300" s="5" t="s">
        <v>867</v>
      </c>
      <c r="K300" s="6" t="s">
        <v>28</v>
      </c>
      <c r="L300" s="6" t="s">
        <v>29</v>
      </c>
      <c r="V300" s="15" cm="1">
        <f t="array" ref="V3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)(E300)</f>
        <v>-3</v>
      </c>
      <c r="X300">
        <v>-3</v>
      </c>
      <c r="Z300">
        <f ca="1"/>
        <v>-3</v>
      </c>
      <c r="AB300">
        <f ca="1"/>
        <v>-3</v>
      </c>
      <c r="AD300">
        <f ca="1"/>
        <v>-3</v>
      </c>
    </row>
    <row r="301" spans="1:30" x14ac:dyDescent="0.3">
      <c r="A301" s="7" t="s">
        <v>868</v>
      </c>
      <c r="B301" s="7" t="s">
        <v>852</v>
      </c>
      <c r="C301" s="7" t="s">
        <v>18</v>
      </c>
      <c r="D301" s="8" t="s">
        <v>862</v>
      </c>
      <c r="E301" s="7" t="s">
        <v>42</v>
      </c>
      <c r="F301" s="7" t="s">
        <v>304</v>
      </c>
      <c r="G301" s="7" t="s">
        <v>17</v>
      </c>
      <c r="H301" s="8" t="s">
        <v>24</v>
      </c>
      <c r="I301" s="8" t="s">
        <v>44</v>
      </c>
      <c r="J301" s="8" t="s">
        <v>869</v>
      </c>
      <c r="K301" s="9" t="s">
        <v>28</v>
      </c>
      <c r="L301" s="9" t="s">
        <v>29</v>
      </c>
      <c r="V301" s="15" cm="1">
        <f t="array" ref="V3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)(E301)</f>
        <v>28</v>
      </c>
      <c r="X301">
        <v>28</v>
      </c>
      <c r="Z301">
        <f ca="1"/>
        <v>28</v>
      </c>
      <c r="AB301">
        <f ca="1"/>
        <v>28</v>
      </c>
      <c r="AD301">
        <f ca="1"/>
        <v>28</v>
      </c>
    </row>
    <row r="302" spans="1:30" x14ac:dyDescent="0.3">
      <c r="A302" s="4" t="s">
        <v>870</v>
      </c>
      <c r="B302" s="4" t="s">
        <v>792</v>
      </c>
      <c r="C302" s="4" t="s">
        <v>18</v>
      </c>
      <c r="D302" s="5" t="s">
        <v>871</v>
      </c>
      <c r="E302" s="4" t="s">
        <v>193</v>
      </c>
      <c r="F302" s="4" t="s">
        <v>17</v>
      </c>
      <c r="G302" s="4" t="s">
        <v>17</v>
      </c>
      <c r="H302" s="5" t="s">
        <v>24</v>
      </c>
      <c r="I302" s="5" t="s">
        <v>44</v>
      </c>
      <c r="J302" s="5" t="s">
        <v>872</v>
      </c>
      <c r="K302" s="6" t="s">
        <v>28</v>
      </c>
      <c r="L302" s="6" t="s">
        <v>29</v>
      </c>
      <c r="V302" s="15" cm="1">
        <f t="array" ref="V3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)(E302)</f>
        <v>-7</v>
      </c>
      <c r="X302">
        <v>-7</v>
      </c>
      <c r="Z302">
        <f ca="1"/>
        <v>-7</v>
      </c>
      <c r="AB302">
        <f ca="1"/>
        <v>-7</v>
      </c>
      <c r="AD302">
        <f ca="1"/>
        <v>-7</v>
      </c>
    </row>
    <row r="303" spans="1:30" x14ac:dyDescent="0.3">
      <c r="A303" s="7" t="s">
        <v>873</v>
      </c>
      <c r="B303" s="7" t="s">
        <v>792</v>
      </c>
      <c r="C303" s="7" t="s">
        <v>18</v>
      </c>
      <c r="D303" s="8" t="s">
        <v>874</v>
      </c>
      <c r="E303" s="7" t="s">
        <v>23</v>
      </c>
      <c r="F303" s="7" t="s">
        <v>17</v>
      </c>
      <c r="G303" s="7" t="s">
        <v>17</v>
      </c>
      <c r="H303" s="8" t="s">
        <v>24</v>
      </c>
      <c r="I303" s="8" t="s">
        <v>44</v>
      </c>
      <c r="J303" s="8" t="s">
        <v>875</v>
      </c>
      <c r="K303" s="9" t="s">
        <v>28</v>
      </c>
      <c r="L303" s="9" t="s">
        <v>29</v>
      </c>
      <c r="V303" s="15" cm="1">
        <f t="array" ref="V3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)(E303)</f>
        <v>-3</v>
      </c>
      <c r="X303">
        <v>-3</v>
      </c>
      <c r="Z303">
        <f ca="1"/>
        <v>-3</v>
      </c>
      <c r="AB303">
        <f ca="1"/>
        <v>-3</v>
      </c>
      <c r="AD303">
        <f ca="1"/>
        <v>-3</v>
      </c>
    </row>
    <row r="304" spans="1:30" x14ac:dyDescent="0.3">
      <c r="A304" s="4" t="s">
        <v>876</v>
      </c>
      <c r="B304" s="4" t="s">
        <v>792</v>
      </c>
      <c r="C304" s="4" t="s">
        <v>18</v>
      </c>
      <c r="D304" s="5" t="s">
        <v>874</v>
      </c>
      <c r="E304" s="4" t="s">
        <v>877</v>
      </c>
      <c r="F304" s="4" t="s">
        <v>17</v>
      </c>
      <c r="G304" s="4" t="s">
        <v>17</v>
      </c>
      <c r="H304" s="5" t="s">
        <v>24</v>
      </c>
      <c r="I304" s="5" t="s">
        <v>44</v>
      </c>
      <c r="J304" s="5" t="s">
        <v>878</v>
      </c>
      <c r="K304" s="6" t="s">
        <v>28</v>
      </c>
      <c r="L304" s="6" t="s">
        <v>29</v>
      </c>
      <c r="V304" s="15" cm="1">
        <f t="array" ref="V3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)(E304)</f>
        <v>-92</v>
      </c>
      <c r="X304">
        <v>-92</v>
      </c>
      <c r="Z304">
        <f ca="1"/>
        <v>-92</v>
      </c>
      <c r="AB304">
        <f ca="1"/>
        <v>-92</v>
      </c>
      <c r="AD304">
        <f ca="1"/>
        <v>-92</v>
      </c>
    </row>
    <row r="305" spans="1:30" x14ac:dyDescent="0.3">
      <c r="A305" s="7" t="s">
        <v>879</v>
      </c>
      <c r="B305" s="7" t="s">
        <v>792</v>
      </c>
      <c r="C305" s="7" t="s">
        <v>18</v>
      </c>
      <c r="D305" s="8" t="s">
        <v>874</v>
      </c>
      <c r="E305" s="7" t="s">
        <v>23</v>
      </c>
      <c r="F305" s="7" t="s">
        <v>17</v>
      </c>
      <c r="G305" s="7" t="s">
        <v>17</v>
      </c>
      <c r="H305" s="8" t="s">
        <v>24</v>
      </c>
      <c r="I305" s="8" t="s">
        <v>44</v>
      </c>
      <c r="J305" s="8" t="s">
        <v>880</v>
      </c>
      <c r="K305" s="9" t="s">
        <v>28</v>
      </c>
      <c r="L305" s="9" t="s">
        <v>29</v>
      </c>
      <c r="V305" s="15" cm="1">
        <f t="array" ref="V3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)(E305)</f>
        <v>-3</v>
      </c>
      <c r="X305">
        <v>-3</v>
      </c>
      <c r="Z305">
        <f ca="1"/>
        <v>-3</v>
      </c>
      <c r="AB305">
        <f ca="1"/>
        <v>-3</v>
      </c>
      <c r="AD305">
        <f ca="1"/>
        <v>-3</v>
      </c>
    </row>
    <row r="306" spans="1:30" x14ac:dyDescent="0.3">
      <c r="A306" s="4" t="s">
        <v>881</v>
      </c>
      <c r="B306" s="4" t="s">
        <v>882</v>
      </c>
      <c r="C306" s="4" t="s">
        <v>18</v>
      </c>
      <c r="D306" s="5" t="s">
        <v>883</v>
      </c>
      <c r="E306" s="4" t="s">
        <v>42</v>
      </c>
      <c r="F306" s="4" t="s">
        <v>140</v>
      </c>
      <c r="G306" s="4" t="s">
        <v>17</v>
      </c>
      <c r="H306" s="5" t="s">
        <v>24</v>
      </c>
      <c r="I306" s="5" t="s">
        <v>44</v>
      </c>
      <c r="J306" s="5" t="s">
        <v>884</v>
      </c>
      <c r="K306" s="6" t="s">
        <v>28</v>
      </c>
      <c r="L306" s="6" t="s">
        <v>29</v>
      </c>
      <c r="V306" s="15" cm="1">
        <f t="array" ref="V3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)(E306)</f>
        <v>28</v>
      </c>
      <c r="X306">
        <v>28</v>
      </c>
      <c r="Z306">
        <f ca="1"/>
        <v>28</v>
      </c>
      <c r="AB306">
        <f ca="1"/>
        <v>28</v>
      </c>
      <c r="AD306">
        <f ca="1"/>
        <v>28</v>
      </c>
    </row>
    <row r="307" spans="1:30" x14ac:dyDescent="0.3">
      <c r="A307" s="7" t="s">
        <v>885</v>
      </c>
      <c r="B307" s="7" t="s">
        <v>882</v>
      </c>
      <c r="C307" s="7" t="s">
        <v>18</v>
      </c>
      <c r="D307" s="8" t="s">
        <v>883</v>
      </c>
      <c r="E307" s="7" t="s">
        <v>42</v>
      </c>
      <c r="F307" s="7" t="s">
        <v>140</v>
      </c>
      <c r="G307" s="7" t="s">
        <v>17</v>
      </c>
      <c r="H307" s="8" t="s">
        <v>24</v>
      </c>
      <c r="I307" s="8" t="s">
        <v>44</v>
      </c>
      <c r="J307" s="8" t="s">
        <v>886</v>
      </c>
      <c r="K307" s="9" t="s">
        <v>28</v>
      </c>
      <c r="L307" s="9" t="s">
        <v>29</v>
      </c>
      <c r="V307" s="15" cm="1">
        <f t="array" ref="V3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)(E307)</f>
        <v>28</v>
      </c>
      <c r="X307">
        <v>28</v>
      </c>
      <c r="Z307">
        <f ca="1"/>
        <v>28</v>
      </c>
      <c r="AB307">
        <f ca="1"/>
        <v>28</v>
      </c>
      <c r="AD307">
        <f ca="1"/>
        <v>28</v>
      </c>
    </row>
    <row r="308" spans="1:30" x14ac:dyDescent="0.3">
      <c r="A308" s="4" t="s">
        <v>887</v>
      </c>
      <c r="B308" s="4" t="s">
        <v>792</v>
      </c>
      <c r="C308" s="4" t="s">
        <v>18</v>
      </c>
      <c r="D308" s="5" t="s">
        <v>874</v>
      </c>
      <c r="E308" s="4" t="s">
        <v>155</v>
      </c>
      <c r="F308" s="4" t="s">
        <v>17</v>
      </c>
      <c r="G308" s="4" t="s">
        <v>17</v>
      </c>
      <c r="H308" s="5" t="s">
        <v>24</v>
      </c>
      <c r="I308" s="5" t="s">
        <v>44</v>
      </c>
      <c r="J308" s="5" t="s">
        <v>888</v>
      </c>
      <c r="K308" s="6" t="s">
        <v>28</v>
      </c>
      <c r="L308" s="6" t="s">
        <v>29</v>
      </c>
      <c r="V308" s="15" cm="1">
        <f t="array" ref="V3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)(E308)</f>
        <v>-11</v>
      </c>
      <c r="X308">
        <v>-11</v>
      </c>
      <c r="Z308">
        <f ca="1"/>
        <v>-11</v>
      </c>
      <c r="AB308">
        <f ca="1"/>
        <v>-11</v>
      </c>
      <c r="AD308">
        <f ca="1"/>
        <v>-11</v>
      </c>
    </row>
    <row r="309" spans="1:30" x14ac:dyDescent="0.3">
      <c r="A309" s="7" t="s">
        <v>889</v>
      </c>
      <c r="B309" s="7" t="s">
        <v>792</v>
      </c>
      <c r="C309" s="7" t="s">
        <v>18</v>
      </c>
      <c r="D309" s="8" t="s">
        <v>883</v>
      </c>
      <c r="E309" s="7" t="s">
        <v>155</v>
      </c>
      <c r="F309" s="7" t="s">
        <v>17</v>
      </c>
      <c r="G309" s="7" t="s">
        <v>17</v>
      </c>
      <c r="H309" s="8" t="s">
        <v>24</v>
      </c>
      <c r="I309" s="8" t="s">
        <v>44</v>
      </c>
      <c r="J309" s="8" t="s">
        <v>890</v>
      </c>
      <c r="K309" s="9" t="s">
        <v>28</v>
      </c>
      <c r="L309" s="9" t="s">
        <v>29</v>
      </c>
      <c r="V309" s="15" cm="1">
        <f t="array" ref="V3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)(E309)</f>
        <v>-11</v>
      </c>
      <c r="X309">
        <v>-11</v>
      </c>
      <c r="Z309">
        <f ca="1"/>
        <v>-11</v>
      </c>
      <c r="AB309">
        <f ca="1"/>
        <v>-11</v>
      </c>
      <c r="AD309">
        <f ca="1"/>
        <v>-11</v>
      </c>
    </row>
    <row r="310" spans="1:30" x14ac:dyDescent="0.3">
      <c r="A310" s="4" t="s">
        <v>891</v>
      </c>
      <c r="B310" s="4" t="s">
        <v>792</v>
      </c>
      <c r="C310" s="4" t="s">
        <v>18</v>
      </c>
      <c r="D310" s="5" t="s">
        <v>883</v>
      </c>
      <c r="E310" s="4" t="s">
        <v>246</v>
      </c>
      <c r="F310" s="4" t="s">
        <v>17</v>
      </c>
      <c r="G310" s="4" t="s">
        <v>17</v>
      </c>
      <c r="H310" s="5" t="s">
        <v>24</v>
      </c>
      <c r="I310" s="5" t="s">
        <v>44</v>
      </c>
      <c r="J310" s="5" t="s">
        <v>892</v>
      </c>
      <c r="K310" s="6" t="s">
        <v>28</v>
      </c>
      <c r="L310" s="6" t="s">
        <v>29</v>
      </c>
      <c r="V310" s="15" cm="1">
        <f t="array" ref="V3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)(E310)</f>
        <v>-1</v>
      </c>
      <c r="X310">
        <v>-1</v>
      </c>
      <c r="Z310">
        <f ca="1"/>
        <v>-1</v>
      </c>
      <c r="AB310">
        <f ca="1"/>
        <v>-1</v>
      </c>
      <c r="AD310">
        <f ca="1"/>
        <v>-1</v>
      </c>
    </row>
    <row r="311" spans="1:30" x14ac:dyDescent="0.3">
      <c r="A311" s="7" t="s">
        <v>893</v>
      </c>
      <c r="B311" s="7" t="s">
        <v>882</v>
      </c>
      <c r="C311" s="7" t="s">
        <v>18</v>
      </c>
      <c r="D311" s="8" t="s">
        <v>894</v>
      </c>
      <c r="E311" s="7" t="s">
        <v>42</v>
      </c>
      <c r="F311" s="7" t="s">
        <v>304</v>
      </c>
      <c r="G311" s="7" t="s">
        <v>17</v>
      </c>
      <c r="H311" s="8" t="s">
        <v>24</v>
      </c>
      <c r="I311" s="8" t="s">
        <v>44</v>
      </c>
      <c r="J311" s="8" t="s">
        <v>895</v>
      </c>
      <c r="K311" s="9" t="s">
        <v>28</v>
      </c>
      <c r="L311" s="9" t="s">
        <v>29</v>
      </c>
      <c r="V311" s="15" cm="1">
        <f t="array" ref="V3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)(E311)</f>
        <v>28</v>
      </c>
      <c r="X311">
        <v>28</v>
      </c>
      <c r="Z311">
        <f ca="1"/>
        <v>28</v>
      </c>
      <c r="AB311">
        <f ca="1"/>
        <v>28</v>
      </c>
      <c r="AD311">
        <f ca="1"/>
        <v>28</v>
      </c>
    </row>
    <row r="312" spans="1:30" x14ac:dyDescent="0.3">
      <c r="A312" s="4" t="s">
        <v>896</v>
      </c>
      <c r="B312" s="4" t="s">
        <v>792</v>
      </c>
      <c r="C312" s="4" t="s">
        <v>18</v>
      </c>
      <c r="D312" s="5" t="s">
        <v>897</v>
      </c>
      <c r="E312" s="4" t="s">
        <v>285</v>
      </c>
      <c r="F312" s="4" t="s">
        <v>17</v>
      </c>
      <c r="G312" s="4" t="s">
        <v>17</v>
      </c>
      <c r="H312" s="5" t="s">
        <v>24</v>
      </c>
      <c r="I312" s="5" t="s">
        <v>44</v>
      </c>
      <c r="J312" s="5" t="s">
        <v>898</v>
      </c>
      <c r="K312" s="6" t="s">
        <v>28</v>
      </c>
      <c r="L312" s="6" t="s">
        <v>29</v>
      </c>
      <c r="V312" s="15" cm="1">
        <f t="array" ref="V3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)(E312)</f>
        <v>-25</v>
      </c>
      <c r="X312">
        <v>-25</v>
      </c>
      <c r="Z312">
        <f ca="1"/>
        <v>-25</v>
      </c>
      <c r="AB312">
        <f ca="1"/>
        <v>-25</v>
      </c>
      <c r="AD312">
        <f ca="1"/>
        <v>-25</v>
      </c>
    </row>
    <row r="313" spans="1:30" x14ac:dyDescent="0.3">
      <c r="A313" s="7" t="s">
        <v>899</v>
      </c>
      <c r="B313" s="7" t="s">
        <v>540</v>
      </c>
      <c r="C313" s="7" t="s">
        <v>18</v>
      </c>
      <c r="D313" s="8" t="s">
        <v>900</v>
      </c>
      <c r="E313" s="7" t="s">
        <v>479</v>
      </c>
      <c r="F313" s="7" t="s">
        <v>17</v>
      </c>
      <c r="G313" s="7" t="s">
        <v>17</v>
      </c>
      <c r="H313" s="8" t="s">
        <v>24</v>
      </c>
      <c r="I313" s="8" t="s">
        <v>44</v>
      </c>
      <c r="J313" s="8" t="s">
        <v>901</v>
      </c>
      <c r="K313" s="9" t="s">
        <v>28</v>
      </c>
      <c r="L313" s="9" t="s">
        <v>29</v>
      </c>
      <c r="V313" s="15" cm="1">
        <f t="array" ref="V3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)(E313)</f>
        <v>-13</v>
      </c>
      <c r="X313">
        <v>-13</v>
      </c>
      <c r="Z313">
        <f ca="1"/>
        <v>-13</v>
      </c>
      <c r="AB313">
        <f ca="1"/>
        <v>-13</v>
      </c>
      <c r="AD313">
        <f ca="1"/>
        <v>-13</v>
      </c>
    </row>
    <row r="314" spans="1:30" x14ac:dyDescent="0.3">
      <c r="A314" s="4" t="s">
        <v>902</v>
      </c>
      <c r="B314" s="4" t="s">
        <v>540</v>
      </c>
      <c r="C314" s="4" t="s">
        <v>18</v>
      </c>
      <c r="D314" s="5" t="s">
        <v>900</v>
      </c>
      <c r="E314" s="4" t="s">
        <v>297</v>
      </c>
      <c r="F314" s="4" t="s">
        <v>17</v>
      </c>
      <c r="G314" s="4" t="s">
        <v>17</v>
      </c>
      <c r="H314" s="5" t="s">
        <v>24</v>
      </c>
      <c r="I314" s="5" t="s">
        <v>44</v>
      </c>
      <c r="J314" s="5" t="s">
        <v>903</v>
      </c>
      <c r="K314" s="6" t="s">
        <v>28</v>
      </c>
      <c r="L314" s="6" t="s">
        <v>29</v>
      </c>
      <c r="V314" s="15" cm="1">
        <f t="array" ref="V3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)(E314)</f>
        <v>-12</v>
      </c>
      <c r="X314">
        <v>-12</v>
      </c>
      <c r="Z314">
        <f ca="1"/>
        <v>-12</v>
      </c>
      <c r="AB314">
        <f ca="1"/>
        <v>-12</v>
      </c>
      <c r="AD314">
        <f ca="1"/>
        <v>-12</v>
      </c>
    </row>
    <row r="315" spans="1:30" x14ac:dyDescent="0.3">
      <c r="A315" s="7" t="s">
        <v>904</v>
      </c>
      <c r="B315" s="7" t="s">
        <v>540</v>
      </c>
      <c r="C315" s="7" t="s">
        <v>18</v>
      </c>
      <c r="D315" s="8" t="s">
        <v>905</v>
      </c>
      <c r="E315" s="7" t="s">
        <v>168</v>
      </c>
      <c r="F315" s="7" t="s">
        <v>906</v>
      </c>
      <c r="G315" s="7" t="s">
        <v>17</v>
      </c>
      <c r="H315" s="8" t="s">
        <v>24</v>
      </c>
      <c r="I315" s="8" t="s">
        <v>44</v>
      </c>
      <c r="J315" s="8" t="s">
        <v>907</v>
      </c>
      <c r="K315" s="9" t="s">
        <v>28</v>
      </c>
      <c r="L315" s="9" t="s">
        <v>29</v>
      </c>
      <c r="V315" s="15" cm="1">
        <f t="array" ref="V3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)(E315)</f>
        <v>-9</v>
      </c>
      <c r="X315">
        <v>-9</v>
      </c>
      <c r="Z315">
        <f ca="1"/>
        <v>-9</v>
      </c>
      <c r="AB315">
        <f ca="1"/>
        <v>-9</v>
      </c>
      <c r="AD315">
        <f ca="1"/>
        <v>-9</v>
      </c>
    </row>
    <row r="316" spans="1:30" x14ac:dyDescent="0.3">
      <c r="A316" s="4" t="s">
        <v>908</v>
      </c>
      <c r="B316" s="4" t="s">
        <v>909</v>
      </c>
      <c r="C316" s="4" t="s">
        <v>18</v>
      </c>
      <c r="D316" s="5" t="s">
        <v>905</v>
      </c>
      <c r="E316" s="4" t="s">
        <v>42</v>
      </c>
      <c r="F316" s="4" t="s">
        <v>140</v>
      </c>
      <c r="G316" s="4" t="s">
        <v>17</v>
      </c>
      <c r="H316" s="5" t="s">
        <v>24</v>
      </c>
      <c r="I316" s="5" t="s">
        <v>44</v>
      </c>
      <c r="J316" s="5" t="s">
        <v>910</v>
      </c>
      <c r="K316" s="6" t="s">
        <v>28</v>
      </c>
      <c r="L316" s="6" t="s">
        <v>29</v>
      </c>
      <c r="V316" s="15" cm="1">
        <f t="array" ref="V3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)(E316)</f>
        <v>28</v>
      </c>
      <c r="X316">
        <v>28</v>
      </c>
      <c r="Z316">
        <f ca="1"/>
        <v>28</v>
      </c>
      <c r="AB316">
        <f ca="1"/>
        <v>28</v>
      </c>
      <c r="AD316">
        <f ca="1"/>
        <v>28</v>
      </c>
    </row>
    <row r="317" spans="1:30" x14ac:dyDescent="0.3">
      <c r="A317" s="7" t="s">
        <v>911</v>
      </c>
      <c r="B317" s="7" t="s">
        <v>540</v>
      </c>
      <c r="C317" s="7" t="s">
        <v>18</v>
      </c>
      <c r="D317" s="8" t="s">
        <v>912</v>
      </c>
      <c r="E317" s="7" t="s">
        <v>339</v>
      </c>
      <c r="F317" s="7" t="s">
        <v>17</v>
      </c>
      <c r="G317" s="7" t="s">
        <v>17</v>
      </c>
      <c r="H317" s="8" t="s">
        <v>24</v>
      </c>
      <c r="I317" s="8" t="s">
        <v>44</v>
      </c>
      <c r="J317" s="8" t="s">
        <v>913</v>
      </c>
      <c r="K317" s="9" t="s">
        <v>28</v>
      </c>
      <c r="L317" s="9" t="s">
        <v>29</v>
      </c>
      <c r="V317" s="15" cm="1">
        <f t="array" ref="V3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)(E317)</f>
        <v>-14</v>
      </c>
      <c r="X317">
        <v>-14</v>
      </c>
      <c r="Z317">
        <f ca="1"/>
        <v>-14</v>
      </c>
      <c r="AB317">
        <f ca="1"/>
        <v>-14</v>
      </c>
      <c r="AD317">
        <f ca="1"/>
        <v>-14</v>
      </c>
    </row>
    <row r="318" spans="1:30" x14ac:dyDescent="0.3">
      <c r="A318" s="4" t="s">
        <v>914</v>
      </c>
      <c r="B318" s="4" t="s">
        <v>540</v>
      </c>
      <c r="C318" s="4" t="s">
        <v>18</v>
      </c>
      <c r="D318" s="5" t="s">
        <v>912</v>
      </c>
      <c r="E318" s="4" t="s">
        <v>155</v>
      </c>
      <c r="F318" s="4" t="s">
        <v>17</v>
      </c>
      <c r="G318" s="4" t="s">
        <v>17</v>
      </c>
      <c r="H318" s="5" t="s">
        <v>24</v>
      </c>
      <c r="I318" s="5" t="s">
        <v>44</v>
      </c>
      <c r="J318" s="5" t="s">
        <v>915</v>
      </c>
      <c r="K318" s="6" t="s">
        <v>28</v>
      </c>
      <c r="L318" s="6" t="s">
        <v>29</v>
      </c>
      <c r="V318" s="15" cm="1">
        <f t="array" ref="V3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)(E318)</f>
        <v>-11</v>
      </c>
      <c r="X318">
        <v>-11</v>
      </c>
      <c r="Z318">
        <f ca="1"/>
        <v>-11</v>
      </c>
      <c r="AB318">
        <f ca="1"/>
        <v>-11</v>
      </c>
      <c r="AD318">
        <f ca="1"/>
        <v>-11</v>
      </c>
    </row>
    <row r="319" spans="1:30" x14ac:dyDescent="0.3">
      <c r="A319" s="7" t="s">
        <v>916</v>
      </c>
      <c r="B319" s="7" t="s">
        <v>909</v>
      </c>
      <c r="C319" s="7" t="s">
        <v>18</v>
      </c>
      <c r="D319" s="8" t="s">
        <v>917</v>
      </c>
      <c r="E319" s="7" t="s">
        <v>42</v>
      </c>
      <c r="F319" s="7" t="s">
        <v>304</v>
      </c>
      <c r="G319" s="7" t="s">
        <v>17</v>
      </c>
      <c r="H319" s="8" t="s">
        <v>24</v>
      </c>
      <c r="I319" s="8" t="s">
        <v>44</v>
      </c>
      <c r="J319" s="8" t="s">
        <v>918</v>
      </c>
      <c r="K319" s="9" t="s">
        <v>28</v>
      </c>
      <c r="L319" s="9" t="s">
        <v>29</v>
      </c>
      <c r="V319" s="15" cm="1">
        <f t="array" ref="V3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)(E319)</f>
        <v>28</v>
      </c>
      <c r="X319">
        <v>28</v>
      </c>
      <c r="Z319">
        <f ca="1"/>
        <v>28</v>
      </c>
      <c r="AB319">
        <f ca="1"/>
        <v>28</v>
      </c>
      <c r="AD319">
        <f ca="1"/>
        <v>28</v>
      </c>
    </row>
    <row r="320" spans="1:30" x14ac:dyDescent="0.3">
      <c r="A320" s="4" t="s">
        <v>919</v>
      </c>
      <c r="B320" s="4" t="s">
        <v>540</v>
      </c>
      <c r="C320" s="4" t="s">
        <v>18</v>
      </c>
      <c r="D320" s="5" t="s">
        <v>917</v>
      </c>
      <c r="E320" s="4" t="s">
        <v>128</v>
      </c>
      <c r="F320" s="4" t="s">
        <v>17</v>
      </c>
      <c r="G320" s="4" t="s">
        <v>17</v>
      </c>
      <c r="H320" s="5" t="s">
        <v>24</v>
      </c>
      <c r="I320" s="5" t="s">
        <v>44</v>
      </c>
      <c r="J320" s="5" t="s">
        <v>920</v>
      </c>
      <c r="K320" s="6" t="s">
        <v>28</v>
      </c>
      <c r="L320" s="6" t="s">
        <v>29</v>
      </c>
      <c r="V320" s="15" cm="1">
        <f t="array" ref="V3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)(E320)</f>
        <v>-8</v>
      </c>
      <c r="X320">
        <v>-8</v>
      </c>
      <c r="Z320">
        <f ca="1"/>
        <v>-8</v>
      </c>
      <c r="AB320">
        <f ca="1"/>
        <v>-8</v>
      </c>
      <c r="AD320">
        <f ca="1"/>
        <v>-8</v>
      </c>
    </row>
    <row r="321" spans="1:30" x14ac:dyDescent="0.3">
      <c r="A321" s="7" t="s">
        <v>921</v>
      </c>
      <c r="B321" s="7" t="s">
        <v>909</v>
      </c>
      <c r="C321" s="7" t="s">
        <v>18</v>
      </c>
      <c r="D321" s="8" t="s">
        <v>917</v>
      </c>
      <c r="E321" s="7" t="s">
        <v>42</v>
      </c>
      <c r="F321" s="7" t="s">
        <v>304</v>
      </c>
      <c r="G321" s="7" t="s">
        <v>17</v>
      </c>
      <c r="H321" s="8" t="s">
        <v>24</v>
      </c>
      <c r="I321" s="8" t="s">
        <v>44</v>
      </c>
      <c r="J321" s="8" t="s">
        <v>922</v>
      </c>
      <c r="K321" s="9" t="s">
        <v>28</v>
      </c>
      <c r="L321" s="9" t="s">
        <v>29</v>
      </c>
      <c r="V321" s="15" cm="1">
        <f t="array" ref="V3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)(E321)</f>
        <v>28</v>
      </c>
      <c r="X321">
        <v>28</v>
      </c>
      <c r="Z321">
        <f ca="1"/>
        <v>28</v>
      </c>
      <c r="AB321">
        <f ca="1"/>
        <v>28</v>
      </c>
      <c r="AD321">
        <f ca="1"/>
        <v>28</v>
      </c>
    </row>
    <row r="322" spans="1:30" x14ac:dyDescent="0.3">
      <c r="A322" s="4" t="s">
        <v>923</v>
      </c>
      <c r="B322" s="4" t="s">
        <v>909</v>
      </c>
      <c r="C322" s="4" t="s">
        <v>18</v>
      </c>
      <c r="D322" s="5" t="s">
        <v>917</v>
      </c>
      <c r="E322" s="4" t="s">
        <v>42</v>
      </c>
      <c r="F322" s="4" t="s">
        <v>304</v>
      </c>
      <c r="G322" s="4" t="s">
        <v>17</v>
      </c>
      <c r="H322" s="5" t="s">
        <v>24</v>
      </c>
      <c r="I322" s="5" t="s">
        <v>44</v>
      </c>
      <c r="J322" s="5" t="s">
        <v>924</v>
      </c>
      <c r="K322" s="6" t="s">
        <v>28</v>
      </c>
      <c r="L322" s="6" t="s">
        <v>29</v>
      </c>
      <c r="V322" s="15" cm="1">
        <f t="array" ref="V3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)(E322)</f>
        <v>28</v>
      </c>
      <c r="X322">
        <v>28</v>
      </c>
      <c r="Z322">
        <f ca="1"/>
        <v>28</v>
      </c>
      <c r="AB322">
        <f ca="1"/>
        <v>28</v>
      </c>
      <c r="AD322">
        <f ca="1"/>
        <v>28</v>
      </c>
    </row>
    <row r="323" spans="1:30" x14ac:dyDescent="0.3">
      <c r="A323" s="7" t="s">
        <v>925</v>
      </c>
      <c r="B323" s="7" t="s">
        <v>540</v>
      </c>
      <c r="C323" s="7" t="s">
        <v>18</v>
      </c>
      <c r="D323" s="8" t="s">
        <v>926</v>
      </c>
      <c r="E323" s="7" t="s">
        <v>694</v>
      </c>
      <c r="F323" s="7" t="s">
        <v>17</v>
      </c>
      <c r="G323" s="7" t="s">
        <v>17</v>
      </c>
      <c r="H323" s="8" t="s">
        <v>24</v>
      </c>
      <c r="I323" s="8" t="s">
        <v>44</v>
      </c>
      <c r="J323" s="8" t="s">
        <v>927</v>
      </c>
      <c r="K323" s="9" t="s">
        <v>28</v>
      </c>
      <c r="L323" s="9" t="s">
        <v>29</v>
      </c>
      <c r="V323" s="15" cm="1">
        <f t="array" ref="V3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)(E323)</f>
        <v>-5</v>
      </c>
      <c r="X323">
        <v>-5</v>
      </c>
      <c r="Z323">
        <f ca="1"/>
        <v>-5</v>
      </c>
      <c r="AB323">
        <f ca="1"/>
        <v>-5</v>
      </c>
      <c r="AD323">
        <f ca="1"/>
        <v>-5</v>
      </c>
    </row>
    <row r="324" spans="1:30" x14ac:dyDescent="0.3">
      <c r="A324" s="4" t="s">
        <v>928</v>
      </c>
      <c r="B324" s="4" t="s">
        <v>540</v>
      </c>
      <c r="C324" s="4" t="s">
        <v>18</v>
      </c>
      <c r="D324" s="5" t="s">
        <v>926</v>
      </c>
      <c r="E324" s="4" t="s">
        <v>168</v>
      </c>
      <c r="F324" s="4" t="s">
        <v>17</v>
      </c>
      <c r="G324" s="4" t="s">
        <v>17</v>
      </c>
      <c r="H324" s="5" t="s">
        <v>24</v>
      </c>
      <c r="I324" s="5" t="s">
        <v>44</v>
      </c>
      <c r="J324" s="5" t="s">
        <v>929</v>
      </c>
      <c r="K324" s="6" t="s">
        <v>28</v>
      </c>
      <c r="L324" s="6" t="s">
        <v>29</v>
      </c>
      <c r="V324" s="15" cm="1">
        <f t="array" ref="V3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)(E324)</f>
        <v>-9</v>
      </c>
      <c r="X324">
        <v>-9</v>
      </c>
      <c r="Z324">
        <f ca="1"/>
        <v>-9</v>
      </c>
      <c r="AB324">
        <f ca="1"/>
        <v>-9</v>
      </c>
      <c r="AD324">
        <f ca="1"/>
        <v>-9</v>
      </c>
    </row>
    <row r="325" spans="1:30" x14ac:dyDescent="0.3">
      <c r="A325" s="7" t="s">
        <v>930</v>
      </c>
      <c r="B325" s="7" t="s">
        <v>540</v>
      </c>
      <c r="C325" s="7" t="s">
        <v>18</v>
      </c>
      <c r="D325" s="8" t="s">
        <v>926</v>
      </c>
      <c r="E325" s="7" t="s">
        <v>297</v>
      </c>
      <c r="F325" s="7" t="s">
        <v>17</v>
      </c>
      <c r="G325" s="7" t="s">
        <v>17</v>
      </c>
      <c r="H325" s="8" t="s">
        <v>24</v>
      </c>
      <c r="I325" s="8" t="s">
        <v>44</v>
      </c>
      <c r="J325" s="8" t="s">
        <v>931</v>
      </c>
      <c r="K325" s="9" t="s">
        <v>28</v>
      </c>
      <c r="L325" s="9" t="s">
        <v>29</v>
      </c>
      <c r="V325" s="15" cm="1">
        <f t="array" ref="V3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)(E325)</f>
        <v>-12</v>
      </c>
      <c r="X325">
        <v>-12</v>
      </c>
      <c r="Z325">
        <f ca="1"/>
        <v>-12</v>
      </c>
      <c r="AB325">
        <f ca="1"/>
        <v>-12</v>
      </c>
      <c r="AD325">
        <f ca="1"/>
        <v>-12</v>
      </c>
    </row>
    <row r="326" spans="1:30" x14ac:dyDescent="0.3">
      <c r="A326" s="4" t="s">
        <v>932</v>
      </c>
      <c r="B326" s="4" t="s">
        <v>933</v>
      </c>
      <c r="C326" s="4" t="s">
        <v>18</v>
      </c>
      <c r="D326" s="5" t="s">
        <v>926</v>
      </c>
      <c r="E326" s="4" t="s">
        <v>934</v>
      </c>
      <c r="F326" s="4" t="s">
        <v>17</v>
      </c>
      <c r="G326" s="4" t="s">
        <v>17</v>
      </c>
      <c r="H326" s="5" t="s">
        <v>24</v>
      </c>
      <c r="I326" s="5" t="s">
        <v>44</v>
      </c>
      <c r="J326" s="5" t="s">
        <v>935</v>
      </c>
      <c r="K326" s="6" t="s">
        <v>28</v>
      </c>
      <c r="L326" s="6" t="s">
        <v>29</v>
      </c>
      <c r="V326" s="15" cm="1">
        <f t="array" ref="V3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)(E326)</f>
        <v>24</v>
      </c>
      <c r="X326">
        <v>24</v>
      </c>
      <c r="Z326">
        <f ca="1"/>
        <v>24</v>
      </c>
      <c r="AB326">
        <f ca="1"/>
        <v>24</v>
      </c>
      <c r="AD326">
        <f ca="1"/>
        <v>24</v>
      </c>
    </row>
    <row r="327" spans="1:30" x14ac:dyDescent="0.3">
      <c r="A327" s="7" t="s">
        <v>936</v>
      </c>
      <c r="B327" s="7" t="s">
        <v>540</v>
      </c>
      <c r="C327" s="7" t="s">
        <v>18</v>
      </c>
      <c r="D327" s="8" t="s">
        <v>926</v>
      </c>
      <c r="E327" s="7" t="s">
        <v>128</v>
      </c>
      <c r="F327" s="7" t="s">
        <v>17</v>
      </c>
      <c r="G327" s="7" t="s">
        <v>17</v>
      </c>
      <c r="H327" s="8" t="s">
        <v>24</v>
      </c>
      <c r="I327" s="8" t="s">
        <v>44</v>
      </c>
      <c r="J327" s="8" t="s">
        <v>937</v>
      </c>
      <c r="K327" s="9" t="s">
        <v>28</v>
      </c>
      <c r="L327" s="9" t="s">
        <v>29</v>
      </c>
      <c r="V327" s="15" cm="1">
        <f t="array" ref="V3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)(E327)</f>
        <v>-8</v>
      </c>
      <c r="X327">
        <v>-8</v>
      </c>
      <c r="Z327">
        <f ca="1"/>
        <v>-8</v>
      </c>
      <c r="AB327">
        <f ca="1"/>
        <v>-8</v>
      </c>
      <c r="AD327">
        <f ca="1"/>
        <v>-8</v>
      </c>
    </row>
    <row r="328" spans="1:30" x14ac:dyDescent="0.3">
      <c r="A328" s="4" t="s">
        <v>938</v>
      </c>
      <c r="B328" s="4" t="s">
        <v>540</v>
      </c>
      <c r="C328" s="4" t="s">
        <v>18</v>
      </c>
      <c r="D328" s="5" t="s">
        <v>926</v>
      </c>
      <c r="E328" s="4" t="s">
        <v>155</v>
      </c>
      <c r="F328" s="4" t="s">
        <v>17</v>
      </c>
      <c r="G328" s="4" t="s">
        <v>17</v>
      </c>
      <c r="H328" s="5" t="s">
        <v>24</v>
      </c>
      <c r="I328" s="5" t="s">
        <v>44</v>
      </c>
      <c r="J328" s="5" t="s">
        <v>939</v>
      </c>
      <c r="K328" s="6" t="s">
        <v>28</v>
      </c>
      <c r="L328" s="6" t="s">
        <v>29</v>
      </c>
      <c r="V328" s="15" cm="1">
        <f t="array" ref="V3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)(E328)</f>
        <v>-11</v>
      </c>
      <c r="X328">
        <v>-11</v>
      </c>
      <c r="Z328">
        <f ca="1"/>
        <v>-11</v>
      </c>
      <c r="AB328">
        <f ca="1"/>
        <v>-11</v>
      </c>
      <c r="AD328">
        <f ca="1"/>
        <v>-11</v>
      </c>
    </row>
    <row r="329" spans="1:30" x14ac:dyDescent="0.3">
      <c r="A329" s="7" t="s">
        <v>940</v>
      </c>
      <c r="B329" s="7" t="s">
        <v>540</v>
      </c>
      <c r="C329" s="7" t="s">
        <v>18</v>
      </c>
      <c r="D329" s="8" t="s">
        <v>941</v>
      </c>
      <c r="E329" s="7" t="s">
        <v>128</v>
      </c>
      <c r="F329" s="7" t="s">
        <v>17</v>
      </c>
      <c r="G329" s="7" t="s">
        <v>17</v>
      </c>
      <c r="H329" s="8" t="s">
        <v>24</v>
      </c>
      <c r="I329" s="8" t="s">
        <v>44</v>
      </c>
      <c r="J329" s="8" t="s">
        <v>942</v>
      </c>
      <c r="K329" s="9" t="s">
        <v>28</v>
      </c>
      <c r="L329" s="9" t="s">
        <v>29</v>
      </c>
      <c r="V329" s="15" cm="1">
        <f t="array" ref="V3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)(E329)</f>
        <v>-8</v>
      </c>
      <c r="X329">
        <v>-8</v>
      </c>
      <c r="Z329">
        <f ca="1"/>
        <v>-8</v>
      </c>
      <c r="AB329">
        <f ca="1"/>
        <v>-8</v>
      </c>
      <c r="AD329">
        <f ca="1"/>
        <v>-8</v>
      </c>
    </row>
    <row r="330" spans="1:30" x14ac:dyDescent="0.3">
      <c r="A330" s="4" t="s">
        <v>943</v>
      </c>
      <c r="B330" s="4" t="s">
        <v>540</v>
      </c>
      <c r="C330" s="4" t="s">
        <v>18</v>
      </c>
      <c r="D330" s="5" t="s">
        <v>941</v>
      </c>
      <c r="E330" s="4" t="s">
        <v>517</v>
      </c>
      <c r="F330" s="4" t="s">
        <v>17</v>
      </c>
      <c r="G330" s="4" t="s">
        <v>17</v>
      </c>
      <c r="H330" s="5" t="s">
        <v>24</v>
      </c>
      <c r="I330" s="5" t="s">
        <v>44</v>
      </c>
      <c r="J330" s="5" t="s">
        <v>944</v>
      </c>
      <c r="K330" s="6" t="s">
        <v>28</v>
      </c>
      <c r="L330" s="6" t="s">
        <v>29</v>
      </c>
      <c r="V330" s="15" cm="1">
        <f t="array" ref="V3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)(E330)</f>
        <v>-6</v>
      </c>
      <c r="X330">
        <v>-6</v>
      </c>
      <c r="Z330">
        <f ca="1"/>
        <v>-6</v>
      </c>
      <c r="AB330">
        <f ca="1"/>
        <v>-6</v>
      </c>
      <c r="AD330">
        <f ca="1"/>
        <v>-6</v>
      </c>
    </row>
    <row r="331" spans="1:30" x14ac:dyDescent="0.3">
      <c r="A331" s="7" t="s">
        <v>945</v>
      </c>
      <c r="B331" s="7" t="s">
        <v>532</v>
      </c>
      <c r="C331" s="7" t="s">
        <v>18</v>
      </c>
      <c r="D331" s="8" t="s">
        <v>941</v>
      </c>
      <c r="E331" s="7" t="s">
        <v>42</v>
      </c>
      <c r="F331" s="7" t="s">
        <v>304</v>
      </c>
      <c r="G331" s="7" t="s">
        <v>17</v>
      </c>
      <c r="H331" s="8" t="s">
        <v>24</v>
      </c>
      <c r="I331" s="8" t="s">
        <v>44</v>
      </c>
      <c r="J331" s="8" t="s">
        <v>946</v>
      </c>
      <c r="K331" s="9" t="s">
        <v>28</v>
      </c>
      <c r="L331" s="9" t="s">
        <v>29</v>
      </c>
      <c r="V331" s="15" cm="1">
        <f t="array" ref="V3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)(E331)</f>
        <v>28</v>
      </c>
      <c r="X331">
        <v>28</v>
      </c>
      <c r="Z331">
        <f ca="1"/>
        <v>28</v>
      </c>
      <c r="AB331">
        <f ca="1"/>
        <v>28</v>
      </c>
      <c r="AD331">
        <f ca="1"/>
        <v>28</v>
      </c>
    </row>
    <row r="332" spans="1:30" x14ac:dyDescent="0.3">
      <c r="A332" s="4" t="s">
        <v>947</v>
      </c>
      <c r="B332" s="4" t="s">
        <v>540</v>
      </c>
      <c r="C332" s="4" t="s">
        <v>18</v>
      </c>
      <c r="D332" s="5" t="s">
        <v>948</v>
      </c>
      <c r="E332" s="4" t="s">
        <v>310</v>
      </c>
      <c r="F332" s="4" t="s">
        <v>17</v>
      </c>
      <c r="G332" s="4" t="s">
        <v>17</v>
      </c>
      <c r="H332" s="5" t="s">
        <v>24</v>
      </c>
      <c r="I332" s="5" t="s">
        <v>44</v>
      </c>
      <c r="J332" s="5" t="s">
        <v>949</v>
      </c>
      <c r="K332" s="6" t="s">
        <v>28</v>
      </c>
      <c r="L332" s="6" t="s">
        <v>29</v>
      </c>
      <c r="V332" s="15" cm="1">
        <f t="array" ref="V3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)(E332)</f>
        <v>-21</v>
      </c>
      <c r="X332">
        <v>-21</v>
      </c>
      <c r="Z332">
        <f ca="1"/>
        <v>-21</v>
      </c>
      <c r="AB332">
        <f ca="1"/>
        <v>-21</v>
      </c>
      <c r="AD332">
        <f ca="1"/>
        <v>-21</v>
      </c>
    </row>
    <row r="333" spans="1:30" x14ac:dyDescent="0.3">
      <c r="A333" s="7" t="s">
        <v>950</v>
      </c>
      <c r="B333" s="7" t="s">
        <v>532</v>
      </c>
      <c r="C333" s="7" t="s">
        <v>18</v>
      </c>
      <c r="D333" s="8" t="s">
        <v>951</v>
      </c>
      <c r="E333" s="7" t="s">
        <v>42</v>
      </c>
      <c r="F333" s="7" t="s">
        <v>304</v>
      </c>
      <c r="G333" s="7" t="s">
        <v>17</v>
      </c>
      <c r="H333" s="8" t="s">
        <v>24</v>
      </c>
      <c r="I333" s="8" t="s">
        <v>44</v>
      </c>
      <c r="J333" s="8" t="s">
        <v>952</v>
      </c>
      <c r="K333" s="9" t="s">
        <v>28</v>
      </c>
      <c r="L333" s="9" t="s">
        <v>29</v>
      </c>
      <c r="V333" s="15" cm="1">
        <f t="array" ref="V3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)(E333)</f>
        <v>28</v>
      </c>
      <c r="X333">
        <v>28</v>
      </c>
      <c r="Z333">
        <f ca="1"/>
        <v>28</v>
      </c>
      <c r="AB333">
        <f ca="1"/>
        <v>28</v>
      </c>
      <c r="AD333">
        <f ca="1"/>
        <v>28</v>
      </c>
    </row>
    <row r="334" spans="1:30" x14ac:dyDescent="0.3">
      <c r="A334" s="4" t="s">
        <v>953</v>
      </c>
      <c r="B334" s="4" t="s">
        <v>532</v>
      </c>
      <c r="C334" s="4" t="s">
        <v>18</v>
      </c>
      <c r="D334" s="5" t="s">
        <v>951</v>
      </c>
      <c r="E334" s="4" t="s">
        <v>42</v>
      </c>
      <c r="F334" s="4" t="s">
        <v>304</v>
      </c>
      <c r="G334" s="4" t="s">
        <v>17</v>
      </c>
      <c r="H334" s="5" t="s">
        <v>24</v>
      </c>
      <c r="I334" s="5" t="s">
        <v>44</v>
      </c>
      <c r="J334" s="5" t="s">
        <v>954</v>
      </c>
      <c r="K334" s="6" t="s">
        <v>28</v>
      </c>
      <c r="L334" s="6" t="s">
        <v>29</v>
      </c>
      <c r="V334" s="15" cm="1">
        <f t="array" ref="V3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)(E334)</f>
        <v>28</v>
      </c>
      <c r="X334">
        <v>28</v>
      </c>
      <c r="Z334">
        <f ca="1"/>
        <v>28</v>
      </c>
      <c r="AB334">
        <f ca="1"/>
        <v>28</v>
      </c>
      <c r="AD334">
        <f ca="1"/>
        <v>28</v>
      </c>
    </row>
    <row r="335" spans="1:30" x14ac:dyDescent="0.3">
      <c r="A335" s="7" t="s">
        <v>955</v>
      </c>
      <c r="B335" s="7" t="s">
        <v>540</v>
      </c>
      <c r="C335" s="7" t="s">
        <v>18</v>
      </c>
      <c r="D335" s="8" t="s">
        <v>956</v>
      </c>
      <c r="E335" s="7" t="s">
        <v>694</v>
      </c>
      <c r="F335" s="7" t="s">
        <v>17</v>
      </c>
      <c r="G335" s="7" t="s">
        <v>17</v>
      </c>
      <c r="H335" s="8" t="s">
        <v>24</v>
      </c>
      <c r="I335" s="8" t="s">
        <v>44</v>
      </c>
      <c r="J335" s="8" t="s">
        <v>957</v>
      </c>
      <c r="K335" s="9" t="s">
        <v>28</v>
      </c>
      <c r="L335" s="9" t="s">
        <v>29</v>
      </c>
      <c r="V335" s="15" cm="1">
        <f t="array" ref="V3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)(E335)</f>
        <v>-5</v>
      </c>
      <c r="X335">
        <v>-5</v>
      </c>
      <c r="Z335">
        <f ca="1"/>
        <v>-5</v>
      </c>
      <c r="AB335">
        <f ca="1"/>
        <v>-5</v>
      </c>
      <c r="AD335">
        <f ca="1"/>
        <v>-5</v>
      </c>
    </row>
    <row r="336" spans="1:30" x14ac:dyDescent="0.3">
      <c r="A336" s="4" t="s">
        <v>958</v>
      </c>
      <c r="B336" s="4" t="s">
        <v>540</v>
      </c>
      <c r="C336" s="4" t="s">
        <v>18</v>
      </c>
      <c r="D336" s="5" t="s">
        <v>956</v>
      </c>
      <c r="E336" s="4" t="s">
        <v>959</v>
      </c>
      <c r="F336" s="4" t="s">
        <v>17</v>
      </c>
      <c r="G336" s="4" t="s">
        <v>17</v>
      </c>
      <c r="H336" s="5" t="s">
        <v>24</v>
      </c>
      <c r="I336" s="5" t="s">
        <v>44</v>
      </c>
      <c r="J336" s="5" t="s">
        <v>960</v>
      </c>
      <c r="K336" s="6" t="s">
        <v>28</v>
      </c>
      <c r="L336" s="6" t="s">
        <v>29</v>
      </c>
      <c r="V336" s="15" cm="1">
        <f t="array" ref="V3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)(E336)</f>
        <v>-53</v>
      </c>
      <c r="X336">
        <v>-53</v>
      </c>
      <c r="Z336">
        <f ca="1"/>
        <v>-53</v>
      </c>
      <c r="AB336">
        <f ca="1"/>
        <v>-53</v>
      </c>
      <c r="AD336">
        <f ca="1"/>
        <v>-53</v>
      </c>
    </row>
    <row r="337" spans="1:30" x14ac:dyDescent="0.3">
      <c r="A337" s="7" t="s">
        <v>961</v>
      </c>
      <c r="B337" s="7" t="s">
        <v>540</v>
      </c>
      <c r="C337" s="7" t="s">
        <v>18</v>
      </c>
      <c r="D337" s="8" t="s">
        <v>956</v>
      </c>
      <c r="E337" s="7" t="s">
        <v>193</v>
      </c>
      <c r="F337" s="7" t="s">
        <v>962</v>
      </c>
      <c r="G337" s="7" t="s">
        <v>17</v>
      </c>
      <c r="H337" s="8" t="s">
        <v>24</v>
      </c>
      <c r="I337" s="8" t="s">
        <v>44</v>
      </c>
      <c r="J337" s="8" t="s">
        <v>963</v>
      </c>
      <c r="K337" s="9" t="s">
        <v>28</v>
      </c>
      <c r="L337" s="9" t="s">
        <v>29</v>
      </c>
      <c r="V337" s="15" cm="1">
        <f t="array" ref="V3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)(E337)</f>
        <v>-7</v>
      </c>
      <c r="X337">
        <v>-7</v>
      </c>
      <c r="Z337">
        <f ca="1"/>
        <v>-7</v>
      </c>
      <c r="AB337">
        <f ca="1"/>
        <v>-7</v>
      </c>
      <c r="AD337">
        <f ca="1"/>
        <v>-7</v>
      </c>
    </row>
    <row r="338" spans="1:30" x14ac:dyDescent="0.3">
      <c r="A338" s="4" t="s">
        <v>964</v>
      </c>
      <c r="B338" s="4" t="s">
        <v>540</v>
      </c>
      <c r="C338" s="4" t="s">
        <v>18</v>
      </c>
      <c r="D338" s="5" t="s">
        <v>965</v>
      </c>
      <c r="E338" s="4" t="s">
        <v>460</v>
      </c>
      <c r="F338" s="4" t="s">
        <v>906</v>
      </c>
      <c r="G338" s="4" t="s">
        <v>17</v>
      </c>
      <c r="H338" s="5" t="s">
        <v>24</v>
      </c>
      <c r="I338" s="5" t="s">
        <v>44</v>
      </c>
      <c r="J338" s="5" t="s">
        <v>966</v>
      </c>
      <c r="K338" s="6" t="s">
        <v>28</v>
      </c>
      <c r="L338" s="6" t="s">
        <v>29</v>
      </c>
      <c r="V338" s="15" cm="1">
        <f t="array" ref="V3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)(E338)</f>
        <v>-17</v>
      </c>
      <c r="X338">
        <v>-17</v>
      </c>
      <c r="Z338">
        <f ca="1"/>
        <v>-17</v>
      </c>
      <c r="AB338">
        <f ca="1"/>
        <v>-17</v>
      </c>
      <c r="AD338">
        <f ca="1"/>
        <v>-17</v>
      </c>
    </row>
    <row r="339" spans="1:30" x14ac:dyDescent="0.3">
      <c r="A339" s="7" t="s">
        <v>967</v>
      </c>
      <c r="B339" s="7" t="s">
        <v>540</v>
      </c>
      <c r="C339" s="7" t="s">
        <v>18</v>
      </c>
      <c r="D339" s="8" t="s">
        <v>965</v>
      </c>
      <c r="E339" s="7" t="s">
        <v>432</v>
      </c>
      <c r="F339" s="7" t="s">
        <v>17</v>
      </c>
      <c r="G339" s="7" t="s">
        <v>17</v>
      </c>
      <c r="H339" s="8" t="s">
        <v>24</v>
      </c>
      <c r="I339" s="8" t="s">
        <v>44</v>
      </c>
      <c r="J339" s="8" t="s">
        <v>968</v>
      </c>
      <c r="K339" s="9" t="s">
        <v>28</v>
      </c>
      <c r="L339" s="9" t="s">
        <v>29</v>
      </c>
      <c r="V339" s="15" cm="1">
        <f t="array" ref="V3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)(E339)</f>
        <v>-22</v>
      </c>
      <c r="X339">
        <v>-22</v>
      </c>
      <c r="Z339">
        <f ca="1"/>
        <v>-22</v>
      </c>
      <c r="AB339">
        <f ca="1"/>
        <v>-22</v>
      </c>
      <c r="AD339">
        <f ca="1"/>
        <v>-22</v>
      </c>
    </row>
    <row r="340" spans="1:30" x14ac:dyDescent="0.3">
      <c r="A340" s="4" t="s">
        <v>969</v>
      </c>
      <c r="B340" s="4" t="s">
        <v>970</v>
      </c>
      <c r="C340" s="4" t="s">
        <v>18</v>
      </c>
      <c r="D340" s="5" t="s">
        <v>971</v>
      </c>
      <c r="E340" s="4" t="s">
        <v>42</v>
      </c>
      <c r="F340" s="4" t="s">
        <v>140</v>
      </c>
      <c r="G340" s="4" t="s">
        <v>17</v>
      </c>
      <c r="H340" s="5" t="s">
        <v>24</v>
      </c>
      <c r="I340" s="5" t="s">
        <v>44</v>
      </c>
      <c r="J340" s="5" t="s">
        <v>972</v>
      </c>
      <c r="K340" s="6" t="s">
        <v>28</v>
      </c>
      <c r="L340" s="6" t="s">
        <v>29</v>
      </c>
      <c r="V340" s="15" cm="1">
        <f t="array" ref="V3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)(E340)</f>
        <v>28</v>
      </c>
      <c r="X340">
        <v>28</v>
      </c>
      <c r="Z340">
        <f ca="1"/>
        <v>28</v>
      </c>
      <c r="AB340">
        <f ca="1"/>
        <v>28</v>
      </c>
      <c r="AD340">
        <f ca="1"/>
        <v>28</v>
      </c>
    </row>
    <row r="341" spans="1:30" x14ac:dyDescent="0.3">
      <c r="A341" s="7" t="s">
        <v>973</v>
      </c>
      <c r="B341" s="7" t="s">
        <v>540</v>
      </c>
      <c r="C341" s="7" t="s">
        <v>18</v>
      </c>
      <c r="D341" s="8" t="s">
        <v>971</v>
      </c>
      <c r="E341" s="7" t="s">
        <v>193</v>
      </c>
      <c r="F341" s="7" t="s">
        <v>17</v>
      </c>
      <c r="G341" s="7" t="s">
        <v>17</v>
      </c>
      <c r="H341" s="8" t="s">
        <v>24</v>
      </c>
      <c r="I341" s="8" t="s">
        <v>44</v>
      </c>
      <c r="J341" s="8" t="s">
        <v>974</v>
      </c>
      <c r="K341" s="9" t="s">
        <v>28</v>
      </c>
      <c r="L341" s="9" t="s">
        <v>29</v>
      </c>
      <c r="V341" s="15" cm="1">
        <f t="array" ref="V3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)(E341)</f>
        <v>-7</v>
      </c>
      <c r="X341">
        <v>-7</v>
      </c>
      <c r="Z341">
        <f ca="1"/>
        <v>-7</v>
      </c>
      <c r="AB341">
        <f ca="1"/>
        <v>-7</v>
      </c>
      <c r="AD341">
        <f ca="1"/>
        <v>-7</v>
      </c>
    </row>
    <row r="342" spans="1:30" x14ac:dyDescent="0.3">
      <c r="A342" s="4" t="s">
        <v>975</v>
      </c>
      <c r="B342" s="4" t="s">
        <v>970</v>
      </c>
      <c r="C342" s="4" t="s">
        <v>18</v>
      </c>
      <c r="D342" s="5" t="s">
        <v>971</v>
      </c>
      <c r="E342" s="4" t="s">
        <v>42</v>
      </c>
      <c r="F342" s="4" t="s">
        <v>304</v>
      </c>
      <c r="G342" s="4" t="s">
        <v>17</v>
      </c>
      <c r="H342" s="5" t="s">
        <v>24</v>
      </c>
      <c r="I342" s="5" t="s">
        <v>44</v>
      </c>
      <c r="J342" s="5" t="s">
        <v>976</v>
      </c>
      <c r="K342" s="6" t="s">
        <v>28</v>
      </c>
      <c r="L342" s="6" t="s">
        <v>29</v>
      </c>
      <c r="V342" s="15" cm="1">
        <f t="array" ref="V3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)(E342)</f>
        <v>28</v>
      </c>
      <c r="X342">
        <v>28</v>
      </c>
      <c r="Z342">
        <f ca="1"/>
        <v>28</v>
      </c>
      <c r="AB342">
        <f ca="1"/>
        <v>28</v>
      </c>
      <c r="AD342">
        <f ca="1"/>
        <v>28</v>
      </c>
    </row>
    <row r="343" spans="1:30" x14ac:dyDescent="0.3">
      <c r="A343" s="7" t="s">
        <v>977</v>
      </c>
      <c r="B343" s="7" t="s">
        <v>540</v>
      </c>
      <c r="C343" s="7" t="s">
        <v>18</v>
      </c>
      <c r="D343" s="8" t="s">
        <v>971</v>
      </c>
      <c r="E343" s="7" t="s">
        <v>248</v>
      </c>
      <c r="F343" s="7" t="s">
        <v>17</v>
      </c>
      <c r="G343" s="7" t="s">
        <v>17</v>
      </c>
      <c r="H343" s="8" t="s">
        <v>24</v>
      </c>
      <c r="I343" s="8" t="s">
        <v>44</v>
      </c>
      <c r="J343" s="8" t="s">
        <v>978</v>
      </c>
      <c r="K343" s="9" t="s">
        <v>28</v>
      </c>
      <c r="L343" s="9" t="s">
        <v>29</v>
      </c>
      <c r="V343" s="15" cm="1">
        <f t="array" ref="V3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)(E343)</f>
        <v>-4</v>
      </c>
      <c r="X343">
        <v>-4</v>
      </c>
      <c r="Z343">
        <f ca="1"/>
        <v>-4</v>
      </c>
      <c r="AB343">
        <f ca="1"/>
        <v>-4</v>
      </c>
      <c r="AD343">
        <f ca="1"/>
        <v>-4</v>
      </c>
    </row>
    <row r="344" spans="1:30" x14ac:dyDescent="0.3">
      <c r="A344" s="4" t="s">
        <v>979</v>
      </c>
      <c r="B344" s="4" t="s">
        <v>970</v>
      </c>
      <c r="C344" s="4" t="s">
        <v>18</v>
      </c>
      <c r="D344" s="5" t="s">
        <v>980</v>
      </c>
      <c r="E344" s="4" t="s">
        <v>42</v>
      </c>
      <c r="F344" s="4" t="s">
        <v>140</v>
      </c>
      <c r="G344" s="4" t="s">
        <v>17</v>
      </c>
      <c r="H344" s="5" t="s">
        <v>24</v>
      </c>
      <c r="I344" s="5" t="s">
        <v>44</v>
      </c>
      <c r="J344" s="5" t="s">
        <v>981</v>
      </c>
      <c r="K344" s="6" t="s">
        <v>28</v>
      </c>
      <c r="L344" s="6" t="s">
        <v>29</v>
      </c>
      <c r="V344" s="15" cm="1">
        <f t="array" ref="V3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)(E344)</f>
        <v>28</v>
      </c>
      <c r="X344">
        <v>28</v>
      </c>
      <c r="Z344">
        <f ca="1"/>
        <v>28</v>
      </c>
      <c r="AB344">
        <f ca="1"/>
        <v>28</v>
      </c>
      <c r="AD344">
        <f ca="1"/>
        <v>28</v>
      </c>
    </row>
    <row r="345" spans="1:30" x14ac:dyDescent="0.3">
      <c r="A345" s="7" t="s">
        <v>982</v>
      </c>
      <c r="B345" s="7" t="s">
        <v>540</v>
      </c>
      <c r="C345" s="7" t="s">
        <v>18</v>
      </c>
      <c r="D345" s="8" t="s">
        <v>980</v>
      </c>
      <c r="E345" s="7" t="s">
        <v>193</v>
      </c>
      <c r="F345" s="7" t="s">
        <v>17</v>
      </c>
      <c r="G345" s="7" t="s">
        <v>17</v>
      </c>
      <c r="H345" s="8" t="s">
        <v>24</v>
      </c>
      <c r="I345" s="8" t="s">
        <v>44</v>
      </c>
      <c r="J345" s="8" t="s">
        <v>983</v>
      </c>
      <c r="K345" s="9" t="s">
        <v>28</v>
      </c>
      <c r="L345" s="9" t="s">
        <v>29</v>
      </c>
      <c r="V345" s="15" cm="1">
        <f t="array" ref="V3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)(E345)</f>
        <v>-7</v>
      </c>
      <c r="X345">
        <v>-7</v>
      </c>
      <c r="Z345">
        <f ca="1"/>
        <v>-7</v>
      </c>
      <c r="AB345">
        <f ca="1"/>
        <v>-7</v>
      </c>
      <c r="AD345">
        <f ca="1"/>
        <v>-7</v>
      </c>
    </row>
    <row r="346" spans="1:30" x14ac:dyDescent="0.3">
      <c r="A346" s="4" t="s">
        <v>984</v>
      </c>
      <c r="B346" s="4" t="s">
        <v>970</v>
      </c>
      <c r="C346" s="4" t="s">
        <v>18</v>
      </c>
      <c r="D346" s="5" t="s">
        <v>980</v>
      </c>
      <c r="E346" s="4" t="s">
        <v>42</v>
      </c>
      <c r="F346" s="4" t="s">
        <v>140</v>
      </c>
      <c r="G346" s="4" t="s">
        <v>17</v>
      </c>
      <c r="H346" s="5" t="s">
        <v>24</v>
      </c>
      <c r="I346" s="5" t="s">
        <v>44</v>
      </c>
      <c r="J346" s="5" t="s">
        <v>985</v>
      </c>
      <c r="K346" s="6" t="s">
        <v>28</v>
      </c>
      <c r="L346" s="6" t="s">
        <v>29</v>
      </c>
      <c r="V346" s="15" cm="1">
        <f t="array" ref="V3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)(E346)</f>
        <v>28</v>
      </c>
      <c r="X346">
        <v>28</v>
      </c>
      <c r="Z346">
        <f ca="1"/>
        <v>28</v>
      </c>
      <c r="AB346">
        <f ca="1"/>
        <v>28</v>
      </c>
      <c r="AD346">
        <f ca="1"/>
        <v>28</v>
      </c>
    </row>
    <row r="347" spans="1:30" x14ac:dyDescent="0.3">
      <c r="A347" s="7" t="s">
        <v>986</v>
      </c>
      <c r="B347" s="7" t="s">
        <v>987</v>
      </c>
      <c r="C347" s="7" t="s">
        <v>18</v>
      </c>
      <c r="D347" s="8" t="s">
        <v>988</v>
      </c>
      <c r="E347" s="7" t="s">
        <v>42</v>
      </c>
      <c r="F347" s="7" t="s">
        <v>304</v>
      </c>
      <c r="G347" s="7" t="s">
        <v>17</v>
      </c>
      <c r="H347" s="8" t="s">
        <v>24</v>
      </c>
      <c r="I347" s="8" t="s">
        <v>44</v>
      </c>
      <c r="J347" s="8" t="s">
        <v>989</v>
      </c>
      <c r="K347" s="9" t="s">
        <v>28</v>
      </c>
      <c r="L347" s="9" t="s">
        <v>29</v>
      </c>
      <c r="V347" s="15" cm="1">
        <f t="array" ref="V3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)(E347)</f>
        <v>28</v>
      </c>
      <c r="X347">
        <v>28</v>
      </c>
      <c r="Z347">
        <f ca="1"/>
        <v>28</v>
      </c>
      <c r="AB347">
        <f ca="1"/>
        <v>28</v>
      </c>
      <c r="AD347">
        <f ca="1"/>
        <v>28</v>
      </c>
    </row>
    <row r="348" spans="1:30" x14ac:dyDescent="0.3">
      <c r="A348" s="4" t="s">
        <v>990</v>
      </c>
      <c r="B348" s="4" t="s">
        <v>540</v>
      </c>
      <c r="C348" s="4" t="s">
        <v>18</v>
      </c>
      <c r="D348" s="5" t="s">
        <v>988</v>
      </c>
      <c r="E348" s="4" t="s">
        <v>991</v>
      </c>
      <c r="F348" s="4" t="s">
        <v>17</v>
      </c>
      <c r="G348" s="4" t="s">
        <v>17</v>
      </c>
      <c r="H348" s="5" t="s">
        <v>24</v>
      </c>
      <c r="I348" s="5" t="s">
        <v>44</v>
      </c>
      <c r="J348" s="5" t="s">
        <v>992</v>
      </c>
      <c r="K348" s="6" t="s">
        <v>28</v>
      </c>
      <c r="L348" s="6" t="s">
        <v>29</v>
      </c>
      <c r="V348" s="15" cm="1">
        <f t="array" ref="V3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)(E348)</f>
        <v>-34</v>
      </c>
      <c r="X348">
        <v>-34</v>
      </c>
      <c r="Z348">
        <f ca="1"/>
        <v>-34</v>
      </c>
      <c r="AB348">
        <f ca="1"/>
        <v>-34</v>
      </c>
      <c r="AD348">
        <f ca="1"/>
        <v>-34</v>
      </c>
    </row>
    <row r="349" spans="1:30" x14ac:dyDescent="0.3">
      <c r="A349" s="7" t="s">
        <v>993</v>
      </c>
      <c r="B349" s="7" t="s">
        <v>987</v>
      </c>
      <c r="C349" s="7" t="s">
        <v>18</v>
      </c>
      <c r="D349" s="8" t="s">
        <v>994</v>
      </c>
      <c r="E349" s="7" t="s">
        <v>42</v>
      </c>
      <c r="F349" s="7" t="s">
        <v>304</v>
      </c>
      <c r="G349" s="7" t="s">
        <v>17</v>
      </c>
      <c r="H349" s="8" t="s">
        <v>24</v>
      </c>
      <c r="I349" s="8" t="s">
        <v>44</v>
      </c>
      <c r="J349" s="8" t="s">
        <v>995</v>
      </c>
      <c r="K349" s="9" t="s">
        <v>28</v>
      </c>
      <c r="L349" s="9" t="s">
        <v>29</v>
      </c>
      <c r="V349" s="15" cm="1">
        <f t="array" ref="V3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)(E349)</f>
        <v>28</v>
      </c>
      <c r="X349">
        <v>28</v>
      </c>
      <c r="Z349">
        <f ca="1"/>
        <v>28</v>
      </c>
      <c r="AB349">
        <f ca="1"/>
        <v>28</v>
      </c>
      <c r="AD349">
        <f ca="1"/>
        <v>28</v>
      </c>
    </row>
    <row r="350" spans="1:30" x14ac:dyDescent="0.3">
      <c r="A350" s="4" t="s">
        <v>996</v>
      </c>
      <c r="B350" s="4" t="s">
        <v>987</v>
      </c>
      <c r="C350" s="4" t="s">
        <v>18</v>
      </c>
      <c r="D350" s="5" t="s">
        <v>994</v>
      </c>
      <c r="E350" s="4" t="s">
        <v>42</v>
      </c>
      <c r="F350" s="4" t="s">
        <v>304</v>
      </c>
      <c r="G350" s="4" t="s">
        <v>17</v>
      </c>
      <c r="H350" s="5" t="s">
        <v>24</v>
      </c>
      <c r="I350" s="5" t="s">
        <v>44</v>
      </c>
      <c r="J350" s="5" t="s">
        <v>997</v>
      </c>
      <c r="K350" s="6" t="s">
        <v>28</v>
      </c>
      <c r="L350" s="6" t="s">
        <v>29</v>
      </c>
      <c r="V350" s="15" cm="1">
        <f t="array" ref="V3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)(E350)</f>
        <v>28</v>
      </c>
      <c r="X350">
        <v>28</v>
      </c>
      <c r="Z350">
        <f ca="1"/>
        <v>28</v>
      </c>
      <c r="AB350">
        <f ca="1"/>
        <v>28</v>
      </c>
      <c r="AD350">
        <f ca="1"/>
        <v>28</v>
      </c>
    </row>
    <row r="351" spans="1:30" x14ac:dyDescent="0.3">
      <c r="A351" s="7" t="s">
        <v>998</v>
      </c>
      <c r="B351" s="7" t="s">
        <v>540</v>
      </c>
      <c r="C351" s="7" t="s">
        <v>18</v>
      </c>
      <c r="D351" s="8" t="s">
        <v>994</v>
      </c>
      <c r="E351" s="7" t="s">
        <v>151</v>
      </c>
      <c r="F351" s="7" t="s">
        <v>17</v>
      </c>
      <c r="G351" s="7" t="s">
        <v>17</v>
      </c>
      <c r="H351" s="8" t="s">
        <v>24</v>
      </c>
      <c r="I351" s="8" t="s">
        <v>44</v>
      </c>
      <c r="J351" s="8" t="s">
        <v>999</v>
      </c>
      <c r="K351" s="9" t="s">
        <v>28</v>
      </c>
      <c r="L351" s="9" t="s">
        <v>29</v>
      </c>
      <c r="V351" s="15" cm="1">
        <f t="array" ref="V3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)(E351)</f>
        <v>-18</v>
      </c>
      <c r="X351">
        <v>-18</v>
      </c>
      <c r="Z351">
        <f ca="1"/>
        <v>-18</v>
      </c>
      <c r="AB351">
        <f ca="1"/>
        <v>-18</v>
      </c>
      <c r="AD351">
        <f ca="1"/>
        <v>-18</v>
      </c>
    </row>
    <row r="352" spans="1:30" x14ac:dyDescent="0.3">
      <c r="A352" s="4" t="s">
        <v>1000</v>
      </c>
      <c r="B352" s="4" t="s">
        <v>540</v>
      </c>
      <c r="C352" s="4" t="s">
        <v>18</v>
      </c>
      <c r="D352" s="5" t="s">
        <v>994</v>
      </c>
      <c r="E352" s="4" t="s">
        <v>151</v>
      </c>
      <c r="F352" s="4" t="s">
        <v>17</v>
      </c>
      <c r="G352" s="4" t="s">
        <v>17</v>
      </c>
      <c r="H352" s="5" t="s">
        <v>24</v>
      </c>
      <c r="I352" s="5" t="s">
        <v>44</v>
      </c>
      <c r="J352" s="5" t="s">
        <v>1001</v>
      </c>
      <c r="K352" s="6" t="s">
        <v>28</v>
      </c>
      <c r="L352" s="6" t="s">
        <v>29</v>
      </c>
      <c r="V352" s="15" cm="1">
        <f t="array" ref="V3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)(E352)</f>
        <v>-18</v>
      </c>
      <c r="X352">
        <v>-18</v>
      </c>
      <c r="Z352">
        <f ca="1"/>
        <v>-18</v>
      </c>
      <c r="AB352">
        <f ca="1"/>
        <v>-18</v>
      </c>
      <c r="AD352">
        <f ca="1"/>
        <v>-18</v>
      </c>
    </row>
    <row r="353" spans="1:30" x14ac:dyDescent="0.3">
      <c r="A353" s="7" t="s">
        <v>1002</v>
      </c>
      <c r="B353" s="7" t="s">
        <v>540</v>
      </c>
      <c r="C353" s="7" t="s">
        <v>18</v>
      </c>
      <c r="D353" s="8" t="s">
        <v>1003</v>
      </c>
      <c r="E353" s="7" t="s">
        <v>694</v>
      </c>
      <c r="F353" s="7" t="s">
        <v>17</v>
      </c>
      <c r="G353" s="7" t="s">
        <v>17</v>
      </c>
      <c r="H353" s="8" t="s">
        <v>24</v>
      </c>
      <c r="I353" s="8" t="s">
        <v>44</v>
      </c>
      <c r="J353" s="8" t="s">
        <v>1004</v>
      </c>
      <c r="K353" s="9" t="s">
        <v>28</v>
      </c>
      <c r="L353" s="9" t="s">
        <v>29</v>
      </c>
      <c r="V353" s="15" cm="1">
        <f t="array" ref="V3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)(E353)</f>
        <v>-5</v>
      </c>
      <c r="X353">
        <v>-5</v>
      </c>
      <c r="Z353">
        <f ca="1"/>
        <v>-5</v>
      </c>
      <c r="AB353">
        <f ca="1"/>
        <v>-5</v>
      </c>
      <c r="AD353">
        <f ca="1"/>
        <v>-5</v>
      </c>
    </row>
    <row r="354" spans="1:30" x14ac:dyDescent="0.3">
      <c r="A354" s="4" t="s">
        <v>1005</v>
      </c>
      <c r="B354" s="4" t="s">
        <v>540</v>
      </c>
      <c r="C354" s="4" t="s">
        <v>18</v>
      </c>
      <c r="D354" s="5" t="s">
        <v>1003</v>
      </c>
      <c r="E354" s="4" t="s">
        <v>517</v>
      </c>
      <c r="F354" s="4" t="s">
        <v>17</v>
      </c>
      <c r="G354" s="4" t="s">
        <v>17</v>
      </c>
      <c r="H354" s="5" t="s">
        <v>24</v>
      </c>
      <c r="I354" s="5" t="s">
        <v>44</v>
      </c>
      <c r="J354" s="5" t="s">
        <v>1006</v>
      </c>
      <c r="K354" s="6" t="s">
        <v>28</v>
      </c>
      <c r="L354" s="6" t="s">
        <v>29</v>
      </c>
      <c r="V354" s="15" cm="1">
        <f t="array" ref="V3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)(E354)</f>
        <v>-6</v>
      </c>
      <c r="X354">
        <v>-6</v>
      </c>
      <c r="Z354">
        <f ca="1"/>
        <v>-6</v>
      </c>
      <c r="AB354">
        <f ca="1"/>
        <v>-6</v>
      </c>
      <c r="AD354">
        <f ca="1"/>
        <v>-6</v>
      </c>
    </row>
    <row r="355" spans="1:30" x14ac:dyDescent="0.3">
      <c r="A355" s="7" t="s">
        <v>1007</v>
      </c>
      <c r="B355" s="7" t="s">
        <v>540</v>
      </c>
      <c r="C355" s="7" t="s">
        <v>18</v>
      </c>
      <c r="D355" s="8" t="s">
        <v>1008</v>
      </c>
      <c r="E355" s="7" t="s">
        <v>1009</v>
      </c>
      <c r="F355" s="7" t="s">
        <v>17</v>
      </c>
      <c r="G355" s="7" t="s">
        <v>17</v>
      </c>
      <c r="H355" s="8" t="s">
        <v>24</v>
      </c>
      <c r="I355" s="8" t="s">
        <v>44</v>
      </c>
      <c r="J355" s="8" t="s">
        <v>1010</v>
      </c>
      <c r="K355" s="9" t="s">
        <v>28</v>
      </c>
      <c r="L355" s="9" t="s">
        <v>29</v>
      </c>
      <c r="V355" s="15" cm="1">
        <f t="array" ref="V3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)(E355)</f>
        <v>-15</v>
      </c>
      <c r="X355">
        <v>-15</v>
      </c>
      <c r="Z355">
        <f ca="1"/>
        <v>-15</v>
      </c>
      <c r="AB355">
        <f ca="1"/>
        <v>-15</v>
      </c>
      <c r="AD355">
        <f ca="1"/>
        <v>-15</v>
      </c>
    </row>
    <row r="356" spans="1:30" x14ac:dyDescent="0.3">
      <c r="A356" s="4" t="s">
        <v>1011</v>
      </c>
      <c r="B356" s="4" t="s">
        <v>540</v>
      </c>
      <c r="C356" s="4" t="s">
        <v>18</v>
      </c>
      <c r="D356" s="5" t="s">
        <v>1008</v>
      </c>
      <c r="E356" s="4" t="s">
        <v>479</v>
      </c>
      <c r="F356" s="4" t="s">
        <v>17</v>
      </c>
      <c r="G356" s="4" t="s">
        <v>17</v>
      </c>
      <c r="H356" s="5" t="s">
        <v>24</v>
      </c>
      <c r="I356" s="5" t="s">
        <v>44</v>
      </c>
      <c r="J356" s="5" t="s">
        <v>1012</v>
      </c>
      <c r="K356" s="6" t="s">
        <v>28</v>
      </c>
      <c r="L356" s="6" t="s">
        <v>29</v>
      </c>
      <c r="V356" s="15" cm="1">
        <f t="array" ref="V3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)(E356)</f>
        <v>-13</v>
      </c>
      <c r="X356">
        <v>-13</v>
      </c>
      <c r="Z356">
        <f ca="1"/>
        <v>-13</v>
      </c>
      <c r="AB356">
        <f ca="1"/>
        <v>-13</v>
      </c>
      <c r="AD356">
        <f ca="1"/>
        <v>-13</v>
      </c>
    </row>
    <row r="357" spans="1:30" x14ac:dyDescent="0.3">
      <c r="A357" s="7" t="s">
        <v>1013</v>
      </c>
      <c r="B357" s="7" t="s">
        <v>987</v>
      </c>
      <c r="C357" s="7" t="s">
        <v>18</v>
      </c>
      <c r="D357" s="8" t="s">
        <v>1008</v>
      </c>
      <c r="E357" s="7" t="s">
        <v>42</v>
      </c>
      <c r="F357" s="7" t="s">
        <v>304</v>
      </c>
      <c r="G357" s="7" t="s">
        <v>17</v>
      </c>
      <c r="H357" s="8" t="s">
        <v>24</v>
      </c>
      <c r="I357" s="8" t="s">
        <v>44</v>
      </c>
      <c r="J357" s="8" t="s">
        <v>1014</v>
      </c>
      <c r="K357" s="9" t="s">
        <v>28</v>
      </c>
      <c r="L357" s="9" t="s">
        <v>29</v>
      </c>
      <c r="V357" s="15" cm="1">
        <f t="array" ref="V3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)(E357)</f>
        <v>28</v>
      </c>
      <c r="X357">
        <v>28</v>
      </c>
      <c r="Z357">
        <f ca="1"/>
        <v>28</v>
      </c>
      <c r="AB357">
        <f ca="1"/>
        <v>28</v>
      </c>
      <c r="AD357">
        <f ca="1"/>
        <v>28</v>
      </c>
    </row>
    <row r="358" spans="1:30" x14ac:dyDescent="0.3">
      <c r="A358" s="4" t="s">
        <v>1015</v>
      </c>
      <c r="B358" s="4" t="s">
        <v>540</v>
      </c>
      <c r="C358" s="4" t="s">
        <v>18</v>
      </c>
      <c r="D358" s="5" t="s">
        <v>1016</v>
      </c>
      <c r="E358" s="4" t="s">
        <v>694</v>
      </c>
      <c r="F358" s="4" t="s">
        <v>17</v>
      </c>
      <c r="G358" s="4" t="s">
        <v>17</v>
      </c>
      <c r="H358" s="5" t="s">
        <v>24</v>
      </c>
      <c r="I358" s="5" t="s">
        <v>44</v>
      </c>
      <c r="J358" s="5" t="s">
        <v>1017</v>
      </c>
      <c r="K358" s="6" t="s">
        <v>28</v>
      </c>
      <c r="L358" s="6" t="s">
        <v>29</v>
      </c>
      <c r="V358" s="15" cm="1">
        <f t="array" ref="V3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)(E358)</f>
        <v>-5</v>
      </c>
      <c r="X358">
        <v>-5</v>
      </c>
      <c r="Z358">
        <f ca="1"/>
        <v>-5</v>
      </c>
      <c r="AB358">
        <f ca="1"/>
        <v>-5</v>
      </c>
      <c r="AD358">
        <f ca="1"/>
        <v>-5</v>
      </c>
    </row>
    <row r="359" spans="1:30" x14ac:dyDescent="0.3">
      <c r="A359" s="7" t="s">
        <v>1018</v>
      </c>
      <c r="B359" s="7" t="s">
        <v>540</v>
      </c>
      <c r="C359" s="7" t="s">
        <v>18</v>
      </c>
      <c r="D359" s="8" t="s">
        <v>1016</v>
      </c>
      <c r="E359" s="7" t="s">
        <v>155</v>
      </c>
      <c r="F359" s="7" t="s">
        <v>17</v>
      </c>
      <c r="G359" s="7" t="s">
        <v>17</v>
      </c>
      <c r="H359" s="8" t="s">
        <v>24</v>
      </c>
      <c r="I359" s="8" t="s">
        <v>44</v>
      </c>
      <c r="J359" s="8" t="s">
        <v>1019</v>
      </c>
      <c r="K359" s="9" t="s">
        <v>28</v>
      </c>
      <c r="L359" s="9" t="s">
        <v>29</v>
      </c>
      <c r="V359" s="15" cm="1">
        <f t="array" ref="V3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)(E359)</f>
        <v>-11</v>
      </c>
      <c r="X359">
        <v>-11</v>
      </c>
      <c r="Z359">
        <f ca="1"/>
        <v>-11</v>
      </c>
      <c r="AB359">
        <f ca="1"/>
        <v>-11</v>
      </c>
      <c r="AD359">
        <f ca="1"/>
        <v>-11</v>
      </c>
    </row>
    <row r="360" spans="1:30" x14ac:dyDescent="0.3">
      <c r="A360" s="4" t="s">
        <v>1020</v>
      </c>
      <c r="B360" s="4" t="s">
        <v>540</v>
      </c>
      <c r="C360" s="4" t="s">
        <v>18</v>
      </c>
      <c r="D360" s="5" t="s">
        <v>1016</v>
      </c>
      <c r="E360" s="4" t="s">
        <v>460</v>
      </c>
      <c r="F360" s="4" t="s">
        <v>17</v>
      </c>
      <c r="G360" s="4" t="s">
        <v>17</v>
      </c>
      <c r="H360" s="5" t="s">
        <v>24</v>
      </c>
      <c r="I360" s="5" t="s">
        <v>44</v>
      </c>
      <c r="J360" s="5" t="s">
        <v>1021</v>
      </c>
      <c r="K360" s="6" t="s">
        <v>28</v>
      </c>
      <c r="L360" s="6" t="s">
        <v>29</v>
      </c>
      <c r="V360" s="15" cm="1">
        <f t="array" ref="V3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)(E360)</f>
        <v>-17</v>
      </c>
      <c r="X360">
        <v>-17</v>
      </c>
      <c r="Z360">
        <f ca="1"/>
        <v>-17</v>
      </c>
      <c r="AB360">
        <f ca="1"/>
        <v>-17</v>
      </c>
      <c r="AD360">
        <f ca="1"/>
        <v>-17</v>
      </c>
    </row>
    <row r="361" spans="1:30" x14ac:dyDescent="0.3">
      <c r="A361" s="7" t="s">
        <v>1022</v>
      </c>
      <c r="B361" s="7" t="s">
        <v>540</v>
      </c>
      <c r="C361" s="7" t="s">
        <v>18</v>
      </c>
      <c r="D361" s="8" t="s">
        <v>1023</v>
      </c>
      <c r="E361" s="7" t="s">
        <v>479</v>
      </c>
      <c r="F361" s="7" t="s">
        <v>17</v>
      </c>
      <c r="G361" s="7" t="s">
        <v>17</v>
      </c>
      <c r="H361" s="8" t="s">
        <v>24</v>
      </c>
      <c r="I361" s="8" t="s">
        <v>44</v>
      </c>
      <c r="J361" s="8" t="s">
        <v>1024</v>
      </c>
      <c r="K361" s="9" t="s">
        <v>28</v>
      </c>
      <c r="L361" s="9" t="s">
        <v>29</v>
      </c>
      <c r="V361" s="15" cm="1">
        <f t="array" ref="V3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)(E361)</f>
        <v>-13</v>
      </c>
      <c r="X361">
        <v>-13</v>
      </c>
      <c r="Z361">
        <f ca="1"/>
        <v>-13</v>
      </c>
      <c r="AB361">
        <f ca="1"/>
        <v>-13</v>
      </c>
      <c r="AD361">
        <f ca="1"/>
        <v>-13</v>
      </c>
    </row>
    <row r="362" spans="1:30" x14ac:dyDescent="0.3">
      <c r="A362" s="4" t="s">
        <v>1025</v>
      </c>
      <c r="B362" s="4" t="s">
        <v>628</v>
      </c>
      <c r="C362" s="4" t="s">
        <v>18</v>
      </c>
      <c r="D362" s="5" t="s">
        <v>1023</v>
      </c>
      <c r="E362" s="4" t="s">
        <v>246</v>
      </c>
      <c r="F362" s="4" t="s">
        <v>17</v>
      </c>
      <c r="G362" s="4" t="s">
        <v>17</v>
      </c>
      <c r="H362" s="5" t="s">
        <v>24</v>
      </c>
      <c r="I362" s="5" t="s">
        <v>44</v>
      </c>
      <c r="J362" s="5" t="s">
        <v>1026</v>
      </c>
      <c r="K362" s="6" t="s">
        <v>28</v>
      </c>
      <c r="L362" s="6" t="s">
        <v>29</v>
      </c>
      <c r="V362" s="15" cm="1">
        <f t="array" ref="V3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)(E362)</f>
        <v>-1</v>
      </c>
      <c r="X362">
        <v>-1</v>
      </c>
      <c r="Z362">
        <f ca="1"/>
        <v>-1</v>
      </c>
      <c r="AB362">
        <f ca="1"/>
        <v>-1</v>
      </c>
      <c r="AD362">
        <f ca="1"/>
        <v>-1</v>
      </c>
    </row>
    <row r="363" spans="1:30" x14ac:dyDescent="0.3">
      <c r="A363" s="7" t="s">
        <v>1027</v>
      </c>
      <c r="B363" s="7" t="s">
        <v>605</v>
      </c>
      <c r="C363" s="7" t="s">
        <v>18</v>
      </c>
      <c r="D363" s="8" t="s">
        <v>1028</v>
      </c>
      <c r="E363" s="7" t="s">
        <v>42</v>
      </c>
      <c r="F363" s="7" t="s">
        <v>304</v>
      </c>
      <c r="G363" s="7" t="s">
        <v>17</v>
      </c>
      <c r="H363" s="8" t="s">
        <v>24</v>
      </c>
      <c r="I363" s="8" t="s">
        <v>44</v>
      </c>
      <c r="J363" s="8" t="s">
        <v>1029</v>
      </c>
      <c r="K363" s="9" t="s">
        <v>28</v>
      </c>
      <c r="L363" s="9" t="s">
        <v>29</v>
      </c>
      <c r="V363" s="15" cm="1">
        <f t="array" ref="V3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)(E363)</f>
        <v>28</v>
      </c>
      <c r="X363">
        <v>28</v>
      </c>
      <c r="Z363">
        <f ca="1"/>
        <v>28</v>
      </c>
      <c r="AB363">
        <f ca="1"/>
        <v>28</v>
      </c>
      <c r="AD363">
        <f ca="1"/>
        <v>28</v>
      </c>
    </row>
    <row r="364" spans="1:30" x14ac:dyDescent="0.3">
      <c r="A364" s="4" t="s">
        <v>1030</v>
      </c>
      <c r="B364" s="4" t="s">
        <v>605</v>
      </c>
      <c r="C364" s="4" t="s">
        <v>18</v>
      </c>
      <c r="D364" s="5" t="s">
        <v>1031</v>
      </c>
      <c r="E364" s="4" t="s">
        <v>42</v>
      </c>
      <c r="F364" s="4" t="s">
        <v>304</v>
      </c>
      <c r="G364" s="4" t="s">
        <v>17</v>
      </c>
      <c r="H364" s="5" t="s">
        <v>24</v>
      </c>
      <c r="I364" s="5" t="s">
        <v>44</v>
      </c>
      <c r="J364" s="5" t="s">
        <v>1032</v>
      </c>
      <c r="K364" s="6" t="s">
        <v>28</v>
      </c>
      <c r="L364" s="6" t="s">
        <v>29</v>
      </c>
      <c r="V364" s="15" cm="1">
        <f t="array" ref="V3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)(E364)</f>
        <v>28</v>
      </c>
      <c r="X364">
        <v>28</v>
      </c>
      <c r="Z364">
        <f ca="1"/>
        <v>28</v>
      </c>
      <c r="AB364">
        <f ca="1"/>
        <v>28</v>
      </c>
      <c r="AD364">
        <f ca="1"/>
        <v>28</v>
      </c>
    </row>
    <row r="365" spans="1:30" x14ac:dyDescent="0.3">
      <c r="A365" s="7" t="s">
        <v>1033</v>
      </c>
      <c r="B365" s="7" t="s">
        <v>628</v>
      </c>
      <c r="C365" s="7" t="s">
        <v>18</v>
      </c>
      <c r="D365" s="8" t="s">
        <v>1028</v>
      </c>
      <c r="E365" s="7" t="s">
        <v>517</v>
      </c>
      <c r="F365" s="7" t="s">
        <v>17</v>
      </c>
      <c r="G365" s="7" t="s">
        <v>17</v>
      </c>
      <c r="H365" s="8" t="s">
        <v>24</v>
      </c>
      <c r="I365" s="8" t="s">
        <v>44</v>
      </c>
      <c r="J365" s="8" t="s">
        <v>1034</v>
      </c>
      <c r="K365" s="9" t="s">
        <v>28</v>
      </c>
      <c r="L365" s="9" t="s">
        <v>29</v>
      </c>
      <c r="V365" s="15" cm="1">
        <f t="array" ref="V3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)(E365)</f>
        <v>-6</v>
      </c>
      <c r="X365">
        <v>-6</v>
      </c>
      <c r="Z365">
        <f ca="1"/>
        <v>-6</v>
      </c>
      <c r="AB365">
        <f ca="1"/>
        <v>-6</v>
      </c>
      <c r="AD365">
        <f ca="1"/>
        <v>-6</v>
      </c>
    </row>
    <row r="366" spans="1:30" x14ac:dyDescent="0.3">
      <c r="A366" s="4" t="s">
        <v>1035</v>
      </c>
      <c r="B366" s="4" t="s">
        <v>628</v>
      </c>
      <c r="C366" s="4" t="s">
        <v>18</v>
      </c>
      <c r="D366" s="5" t="s">
        <v>1031</v>
      </c>
      <c r="E366" s="4" t="s">
        <v>128</v>
      </c>
      <c r="F366" s="4" t="s">
        <v>17</v>
      </c>
      <c r="G366" s="4" t="s">
        <v>17</v>
      </c>
      <c r="H366" s="5" t="s">
        <v>24</v>
      </c>
      <c r="I366" s="5" t="s">
        <v>44</v>
      </c>
      <c r="J366" s="5" t="s">
        <v>1036</v>
      </c>
      <c r="K366" s="6" t="s">
        <v>28</v>
      </c>
      <c r="L366" s="6" t="s">
        <v>29</v>
      </c>
      <c r="V366" s="15" cm="1">
        <f t="array" ref="V3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)(E366)</f>
        <v>-8</v>
      </c>
      <c r="X366">
        <v>-8</v>
      </c>
      <c r="Z366">
        <f ca="1"/>
        <v>-8</v>
      </c>
      <c r="AB366">
        <f ca="1"/>
        <v>-8</v>
      </c>
      <c r="AD366">
        <f ca="1"/>
        <v>-8</v>
      </c>
    </row>
    <row r="367" spans="1:30" x14ac:dyDescent="0.3">
      <c r="A367" s="7" t="s">
        <v>1037</v>
      </c>
      <c r="B367" s="7" t="s">
        <v>628</v>
      </c>
      <c r="C367" s="7" t="s">
        <v>18</v>
      </c>
      <c r="D367" s="8" t="s">
        <v>1038</v>
      </c>
      <c r="E367" s="7" t="s">
        <v>285</v>
      </c>
      <c r="F367" s="7" t="s">
        <v>17</v>
      </c>
      <c r="G367" s="7" t="s">
        <v>17</v>
      </c>
      <c r="H367" s="8" t="s">
        <v>24</v>
      </c>
      <c r="I367" s="8" t="s">
        <v>44</v>
      </c>
      <c r="J367" s="8" t="s">
        <v>1039</v>
      </c>
      <c r="K367" s="9" t="s">
        <v>28</v>
      </c>
      <c r="L367" s="9" t="s">
        <v>29</v>
      </c>
      <c r="V367" s="15" cm="1">
        <f t="array" ref="V3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)(E367)</f>
        <v>-25</v>
      </c>
      <c r="X367">
        <v>-25</v>
      </c>
      <c r="Z367">
        <f ca="1"/>
        <v>-25</v>
      </c>
      <c r="AB367">
        <f ca="1"/>
        <v>-25</v>
      </c>
      <c r="AD367">
        <f ca="1"/>
        <v>-25</v>
      </c>
    </row>
    <row r="368" spans="1:30" x14ac:dyDescent="0.3">
      <c r="A368" s="4" t="s">
        <v>1040</v>
      </c>
      <c r="B368" s="4" t="s">
        <v>628</v>
      </c>
      <c r="C368" s="4" t="s">
        <v>18</v>
      </c>
      <c r="D368" s="5" t="s">
        <v>1041</v>
      </c>
      <c r="E368" s="4" t="s">
        <v>492</v>
      </c>
      <c r="F368" s="4" t="s">
        <v>17</v>
      </c>
      <c r="G368" s="4" t="s">
        <v>17</v>
      </c>
      <c r="H368" s="5" t="s">
        <v>24</v>
      </c>
      <c r="I368" s="5" t="s">
        <v>44</v>
      </c>
      <c r="J368" s="5" t="s">
        <v>1042</v>
      </c>
      <c r="K368" s="6" t="s">
        <v>28</v>
      </c>
      <c r="L368" s="6" t="s">
        <v>29</v>
      </c>
      <c r="V368" s="15" cm="1">
        <f t="array" ref="V3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)(E368)</f>
        <v>-16</v>
      </c>
      <c r="X368">
        <v>-16</v>
      </c>
      <c r="Z368">
        <f ca="1"/>
        <v>-16</v>
      </c>
      <c r="AB368">
        <f ca="1"/>
        <v>-16</v>
      </c>
      <c r="AD368">
        <f ca="1"/>
        <v>-16</v>
      </c>
    </row>
    <row r="369" spans="1:30" x14ac:dyDescent="0.3">
      <c r="A369" s="7" t="s">
        <v>1043</v>
      </c>
      <c r="B369" s="7" t="s">
        <v>628</v>
      </c>
      <c r="C369" s="7" t="s">
        <v>18</v>
      </c>
      <c r="D369" s="8" t="s">
        <v>1041</v>
      </c>
      <c r="E369" s="7" t="s">
        <v>339</v>
      </c>
      <c r="F369" s="7" t="s">
        <v>17</v>
      </c>
      <c r="G369" s="7" t="s">
        <v>17</v>
      </c>
      <c r="H369" s="8" t="s">
        <v>24</v>
      </c>
      <c r="I369" s="8" t="s">
        <v>44</v>
      </c>
      <c r="J369" s="8" t="s">
        <v>1044</v>
      </c>
      <c r="K369" s="9" t="s">
        <v>28</v>
      </c>
      <c r="L369" s="9" t="s">
        <v>29</v>
      </c>
      <c r="V369" s="15" cm="1">
        <f t="array" ref="V3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)(E369)</f>
        <v>-14</v>
      </c>
      <c r="X369">
        <v>-14</v>
      </c>
      <c r="Z369">
        <f ca="1"/>
        <v>-14</v>
      </c>
      <c r="AB369">
        <f ca="1"/>
        <v>-14</v>
      </c>
      <c r="AD369">
        <f ca="1"/>
        <v>-14</v>
      </c>
    </row>
    <row r="370" spans="1:30" x14ac:dyDescent="0.3">
      <c r="A370" s="4" t="s">
        <v>1045</v>
      </c>
      <c r="B370" s="4" t="s">
        <v>605</v>
      </c>
      <c r="C370" s="4" t="s">
        <v>18</v>
      </c>
      <c r="D370" s="5" t="s">
        <v>1041</v>
      </c>
      <c r="E370" s="4" t="s">
        <v>42</v>
      </c>
      <c r="F370" s="4" t="s">
        <v>304</v>
      </c>
      <c r="G370" s="4" t="s">
        <v>17</v>
      </c>
      <c r="H370" s="5" t="s">
        <v>24</v>
      </c>
      <c r="I370" s="5" t="s">
        <v>44</v>
      </c>
      <c r="J370" s="5" t="s">
        <v>1046</v>
      </c>
      <c r="K370" s="6" t="s">
        <v>28</v>
      </c>
      <c r="L370" s="6" t="s">
        <v>29</v>
      </c>
      <c r="V370" s="15" cm="1">
        <f t="array" ref="V3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)(E370)</f>
        <v>28</v>
      </c>
      <c r="X370">
        <v>28</v>
      </c>
      <c r="Z370">
        <f ca="1"/>
        <v>28</v>
      </c>
      <c r="AB370">
        <f ca="1"/>
        <v>28</v>
      </c>
      <c r="AD370">
        <f ca="1"/>
        <v>28</v>
      </c>
    </row>
    <row r="371" spans="1:30" x14ac:dyDescent="0.3">
      <c r="A371" s="7" t="s">
        <v>1047</v>
      </c>
      <c r="B371" s="7" t="s">
        <v>605</v>
      </c>
      <c r="C371" s="7" t="s">
        <v>18</v>
      </c>
      <c r="D371" s="8" t="s">
        <v>1041</v>
      </c>
      <c r="E371" s="7" t="s">
        <v>42</v>
      </c>
      <c r="F371" s="7" t="s">
        <v>304</v>
      </c>
      <c r="G371" s="7" t="s">
        <v>17</v>
      </c>
      <c r="H371" s="8" t="s">
        <v>24</v>
      </c>
      <c r="I371" s="8" t="s">
        <v>44</v>
      </c>
      <c r="J371" s="8" t="s">
        <v>1048</v>
      </c>
      <c r="K371" s="9" t="s">
        <v>28</v>
      </c>
      <c r="L371" s="9" t="s">
        <v>29</v>
      </c>
      <c r="V371" s="15" cm="1">
        <f t="array" ref="V3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)(E371)</f>
        <v>28</v>
      </c>
      <c r="X371">
        <v>28</v>
      </c>
      <c r="Z371">
        <f ca="1"/>
        <v>28</v>
      </c>
      <c r="AB371">
        <f ca="1"/>
        <v>28</v>
      </c>
      <c r="AD371">
        <f ca="1"/>
        <v>28</v>
      </c>
    </row>
    <row r="372" spans="1:30" x14ac:dyDescent="0.3">
      <c r="A372" s="4" t="s">
        <v>1049</v>
      </c>
      <c r="B372" s="4" t="s">
        <v>628</v>
      </c>
      <c r="C372" s="4" t="s">
        <v>18</v>
      </c>
      <c r="D372" s="5" t="s">
        <v>1041</v>
      </c>
      <c r="E372" s="4" t="s">
        <v>128</v>
      </c>
      <c r="F372" s="4" t="s">
        <v>17</v>
      </c>
      <c r="G372" s="4" t="s">
        <v>17</v>
      </c>
      <c r="H372" s="5" t="s">
        <v>24</v>
      </c>
      <c r="I372" s="5" t="s">
        <v>44</v>
      </c>
      <c r="J372" s="5" t="s">
        <v>1050</v>
      </c>
      <c r="K372" s="6" t="s">
        <v>28</v>
      </c>
      <c r="L372" s="6" t="s">
        <v>29</v>
      </c>
      <c r="V372" s="15" cm="1">
        <f t="array" ref="V3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)(E372)</f>
        <v>-8</v>
      </c>
      <c r="X372">
        <v>-8</v>
      </c>
      <c r="Z372">
        <f ca="1"/>
        <v>-8</v>
      </c>
      <c r="AB372">
        <f ca="1"/>
        <v>-8</v>
      </c>
      <c r="AD372">
        <f ca="1"/>
        <v>-8</v>
      </c>
    </row>
    <row r="373" spans="1:30" x14ac:dyDescent="0.3">
      <c r="A373" s="7" t="s">
        <v>1051</v>
      </c>
      <c r="B373" s="7" t="s">
        <v>628</v>
      </c>
      <c r="C373" s="7" t="s">
        <v>18</v>
      </c>
      <c r="D373" s="8" t="s">
        <v>1052</v>
      </c>
      <c r="E373" s="7" t="s">
        <v>248</v>
      </c>
      <c r="F373" s="7" t="s">
        <v>17</v>
      </c>
      <c r="G373" s="7" t="s">
        <v>17</v>
      </c>
      <c r="H373" s="8" t="s">
        <v>24</v>
      </c>
      <c r="I373" s="8" t="s">
        <v>44</v>
      </c>
      <c r="J373" s="8" t="s">
        <v>1053</v>
      </c>
      <c r="K373" s="9" t="s">
        <v>28</v>
      </c>
      <c r="L373" s="9" t="s">
        <v>29</v>
      </c>
      <c r="V373" s="15" cm="1">
        <f t="array" ref="V3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)(E373)</f>
        <v>-4</v>
      </c>
      <c r="X373">
        <v>-4</v>
      </c>
      <c r="Z373">
        <f ca="1"/>
        <v>-4</v>
      </c>
      <c r="AB373">
        <f ca="1"/>
        <v>-4</v>
      </c>
      <c r="AD373">
        <f ca="1"/>
        <v>-4</v>
      </c>
    </row>
    <row r="374" spans="1:30" x14ac:dyDescent="0.3">
      <c r="A374" s="4" t="s">
        <v>1054</v>
      </c>
      <c r="B374" s="4" t="s">
        <v>628</v>
      </c>
      <c r="C374" s="4" t="s">
        <v>18</v>
      </c>
      <c r="D374" s="5" t="s">
        <v>1052</v>
      </c>
      <c r="E374" s="4" t="s">
        <v>1009</v>
      </c>
      <c r="F374" s="4" t="s">
        <v>17</v>
      </c>
      <c r="G374" s="4" t="s">
        <v>17</v>
      </c>
      <c r="H374" s="5" t="s">
        <v>24</v>
      </c>
      <c r="I374" s="5" t="s">
        <v>44</v>
      </c>
      <c r="J374" s="5" t="s">
        <v>1055</v>
      </c>
      <c r="K374" s="6" t="s">
        <v>28</v>
      </c>
      <c r="L374" s="6" t="s">
        <v>29</v>
      </c>
      <c r="V374" s="15" cm="1">
        <f t="array" ref="V3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)(E374)</f>
        <v>-15</v>
      </c>
      <c r="X374">
        <v>-15</v>
      </c>
      <c r="Z374">
        <f ca="1"/>
        <v>-15</v>
      </c>
      <c r="AB374">
        <f ca="1"/>
        <v>-15</v>
      </c>
      <c r="AD374">
        <f ca="1"/>
        <v>-15</v>
      </c>
    </row>
    <row r="375" spans="1:30" x14ac:dyDescent="0.3">
      <c r="A375" s="7" t="s">
        <v>1056</v>
      </c>
      <c r="B375" s="7" t="s">
        <v>628</v>
      </c>
      <c r="C375" s="7" t="s">
        <v>18</v>
      </c>
      <c r="D375" s="8" t="s">
        <v>1052</v>
      </c>
      <c r="E375" s="7" t="s">
        <v>479</v>
      </c>
      <c r="F375" s="7" t="s">
        <v>17</v>
      </c>
      <c r="G375" s="7" t="s">
        <v>17</v>
      </c>
      <c r="H375" s="8" t="s">
        <v>24</v>
      </c>
      <c r="I375" s="8" t="s">
        <v>44</v>
      </c>
      <c r="J375" s="8" t="s">
        <v>1057</v>
      </c>
      <c r="K375" s="9" t="s">
        <v>28</v>
      </c>
      <c r="L375" s="9" t="s">
        <v>29</v>
      </c>
      <c r="V375" s="15" cm="1">
        <f t="array" ref="V3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)(E375)</f>
        <v>-13</v>
      </c>
      <c r="X375">
        <v>-13</v>
      </c>
      <c r="Z375">
        <f ca="1"/>
        <v>-13</v>
      </c>
      <c r="AB375">
        <f ca="1"/>
        <v>-13</v>
      </c>
      <c r="AD375">
        <f ca="1"/>
        <v>-13</v>
      </c>
    </row>
    <row r="376" spans="1:30" x14ac:dyDescent="0.3">
      <c r="A376" s="4" t="s">
        <v>1058</v>
      </c>
      <c r="B376" s="4" t="s">
        <v>628</v>
      </c>
      <c r="C376" s="4" t="s">
        <v>18</v>
      </c>
      <c r="D376" s="5" t="s">
        <v>1059</v>
      </c>
      <c r="E376" s="4" t="s">
        <v>517</v>
      </c>
      <c r="F376" s="4" t="s">
        <v>17</v>
      </c>
      <c r="G376" s="4" t="s">
        <v>17</v>
      </c>
      <c r="H376" s="5" t="s">
        <v>24</v>
      </c>
      <c r="I376" s="5" t="s">
        <v>44</v>
      </c>
      <c r="J376" s="5" t="s">
        <v>1060</v>
      </c>
      <c r="K376" s="6" t="s">
        <v>28</v>
      </c>
      <c r="L376" s="6" t="s">
        <v>29</v>
      </c>
      <c r="V376" s="15" cm="1">
        <f t="array" ref="V3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)(E376)</f>
        <v>-6</v>
      </c>
      <c r="X376">
        <v>-6</v>
      </c>
      <c r="Z376">
        <f ca="1"/>
        <v>-6</v>
      </c>
      <c r="AB376">
        <f ca="1"/>
        <v>-6</v>
      </c>
      <c r="AD376">
        <f ca="1"/>
        <v>-6</v>
      </c>
    </row>
    <row r="377" spans="1:30" x14ac:dyDescent="0.3">
      <c r="A377" s="7" t="s">
        <v>1061</v>
      </c>
      <c r="B377" s="7" t="s">
        <v>628</v>
      </c>
      <c r="C377" s="7" t="s">
        <v>18</v>
      </c>
      <c r="D377" s="8" t="s">
        <v>1059</v>
      </c>
      <c r="E377" s="7" t="s">
        <v>248</v>
      </c>
      <c r="F377" s="7" t="s">
        <v>17</v>
      </c>
      <c r="G377" s="7" t="s">
        <v>17</v>
      </c>
      <c r="H377" s="8" t="s">
        <v>24</v>
      </c>
      <c r="I377" s="8" t="s">
        <v>44</v>
      </c>
      <c r="J377" s="8" t="s">
        <v>1062</v>
      </c>
      <c r="K377" s="9" t="s">
        <v>28</v>
      </c>
      <c r="L377" s="9" t="s">
        <v>29</v>
      </c>
      <c r="V377" s="15" cm="1">
        <f t="array" ref="V3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)(E377)</f>
        <v>-4</v>
      </c>
      <c r="X377">
        <v>-4</v>
      </c>
      <c r="Z377">
        <f ca="1"/>
        <v>-4</v>
      </c>
      <c r="AB377">
        <f ca="1"/>
        <v>-4</v>
      </c>
      <c r="AD377">
        <f ca="1"/>
        <v>-4</v>
      </c>
    </row>
    <row r="378" spans="1:30" x14ac:dyDescent="0.3">
      <c r="A378" s="4" t="s">
        <v>1063</v>
      </c>
      <c r="B378" s="4" t="s">
        <v>608</v>
      </c>
      <c r="C378" s="4" t="s">
        <v>18</v>
      </c>
      <c r="D378" s="5" t="s">
        <v>1059</v>
      </c>
      <c r="E378" s="4" t="s">
        <v>42</v>
      </c>
      <c r="F378" s="4" t="s">
        <v>304</v>
      </c>
      <c r="G378" s="4" t="s">
        <v>17</v>
      </c>
      <c r="H378" s="5" t="s">
        <v>24</v>
      </c>
      <c r="I378" s="5" t="s">
        <v>44</v>
      </c>
      <c r="J378" s="5" t="s">
        <v>1064</v>
      </c>
      <c r="K378" s="6" t="s">
        <v>28</v>
      </c>
      <c r="L378" s="6" t="s">
        <v>29</v>
      </c>
      <c r="V378" s="15" cm="1">
        <f t="array" ref="V3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)(E378)</f>
        <v>28</v>
      </c>
      <c r="X378">
        <v>28</v>
      </c>
      <c r="Z378">
        <f ca="1"/>
        <v>28</v>
      </c>
      <c r="AB378">
        <f ca="1"/>
        <v>28</v>
      </c>
      <c r="AD378">
        <f ca="1"/>
        <v>28</v>
      </c>
    </row>
    <row r="379" spans="1:30" x14ac:dyDescent="0.3">
      <c r="A379" s="7" t="s">
        <v>1065</v>
      </c>
      <c r="B379" s="7" t="s">
        <v>628</v>
      </c>
      <c r="C379" s="7" t="s">
        <v>18</v>
      </c>
      <c r="D379" s="8" t="s">
        <v>1059</v>
      </c>
      <c r="E379" s="7" t="s">
        <v>233</v>
      </c>
      <c r="F379" s="7" t="s">
        <v>17</v>
      </c>
      <c r="G379" s="7" t="s">
        <v>17</v>
      </c>
      <c r="H379" s="8" t="s">
        <v>24</v>
      </c>
      <c r="I379" s="8" t="s">
        <v>44</v>
      </c>
      <c r="J379" s="8" t="s">
        <v>1066</v>
      </c>
      <c r="K379" s="9" t="s">
        <v>28</v>
      </c>
      <c r="L379" s="9" t="s">
        <v>29</v>
      </c>
      <c r="V379" s="15" cm="1">
        <f t="array" ref="V3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)(E379)</f>
        <v>-10</v>
      </c>
      <c r="X379">
        <v>-10</v>
      </c>
      <c r="Z379">
        <f ca="1"/>
        <v>-10</v>
      </c>
      <c r="AB379">
        <f ca="1"/>
        <v>-10</v>
      </c>
      <c r="AD379">
        <f ca="1"/>
        <v>-10</v>
      </c>
    </row>
    <row r="380" spans="1:30" x14ac:dyDescent="0.3">
      <c r="A380" s="4" t="s">
        <v>1067</v>
      </c>
      <c r="B380" s="4" t="s">
        <v>628</v>
      </c>
      <c r="C380" s="4" t="s">
        <v>18</v>
      </c>
      <c r="D380" s="5" t="s">
        <v>1059</v>
      </c>
      <c r="E380" s="4" t="s">
        <v>155</v>
      </c>
      <c r="F380" s="4" t="s">
        <v>17</v>
      </c>
      <c r="G380" s="4" t="s">
        <v>17</v>
      </c>
      <c r="H380" s="5" t="s">
        <v>24</v>
      </c>
      <c r="I380" s="5" t="s">
        <v>44</v>
      </c>
      <c r="J380" s="5" t="s">
        <v>1068</v>
      </c>
      <c r="K380" s="6" t="s">
        <v>28</v>
      </c>
      <c r="L380" s="6" t="s">
        <v>29</v>
      </c>
      <c r="V380" s="15" cm="1">
        <f t="array" ref="V3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)(E380)</f>
        <v>-11</v>
      </c>
      <c r="X380">
        <v>-11</v>
      </c>
      <c r="Z380">
        <f ca="1"/>
        <v>-11</v>
      </c>
      <c r="AB380">
        <f ca="1"/>
        <v>-11</v>
      </c>
      <c r="AD380">
        <f ca="1"/>
        <v>-11</v>
      </c>
    </row>
    <row r="381" spans="1:30" x14ac:dyDescent="0.3">
      <c r="A381" s="7" t="s">
        <v>1069</v>
      </c>
      <c r="B381" s="7" t="s">
        <v>628</v>
      </c>
      <c r="C381" s="7" t="s">
        <v>18</v>
      </c>
      <c r="D381" s="8" t="s">
        <v>1059</v>
      </c>
      <c r="E381" s="7" t="s">
        <v>128</v>
      </c>
      <c r="F381" s="7" t="s">
        <v>17</v>
      </c>
      <c r="G381" s="7" t="s">
        <v>17</v>
      </c>
      <c r="H381" s="8" t="s">
        <v>24</v>
      </c>
      <c r="I381" s="8" t="s">
        <v>44</v>
      </c>
      <c r="J381" s="8" t="s">
        <v>1070</v>
      </c>
      <c r="K381" s="9" t="s">
        <v>28</v>
      </c>
      <c r="L381" s="9" t="s">
        <v>29</v>
      </c>
      <c r="V381" s="15" cm="1">
        <f t="array" ref="V3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)(E381)</f>
        <v>-8</v>
      </c>
      <c r="X381">
        <v>-8</v>
      </c>
      <c r="Z381">
        <f ca="1"/>
        <v>-8</v>
      </c>
      <c r="AB381">
        <f ca="1"/>
        <v>-8</v>
      </c>
      <c r="AD381">
        <f ca="1"/>
        <v>-8</v>
      </c>
    </row>
    <row r="382" spans="1:30" x14ac:dyDescent="0.3">
      <c r="A382" s="4" t="s">
        <v>1071</v>
      </c>
      <c r="B382" s="4" t="s">
        <v>628</v>
      </c>
      <c r="C382" s="4" t="s">
        <v>18</v>
      </c>
      <c r="D382" s="5" t="s">
        <v>1072</v>
      </c>
      <c r="E382" s="4" t="s">
        <v>248</v>
      </c>
      <c r="F382" s="4" t="s">
        <v>17</v>
      </c>
      <c r="G382" s="4" t="s">
        <v>17</v>
      </c>
      <c r="H382" s="5" t="s">
        <v>24</v>
      </c>
      <c r="I382" s="5" t="s">
        <v>44</v>
      </c>
      <c r="J382" s="5" t="s">
        <v>1073</v>
      </c>
      <c r="K382" s="6" t="s">
        <v>28</v>
      </c>
      <c r="L382" s="6" t="s">
        <v>29</v>
      </c>
      <c r="V382" s="15" cm="1">
        <f t="array" ref="V3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)(E382)</f>
        <v>-4</v>
      </c>
      <c r="X382">
        <v>-4</v>
      </c>
      <c r="Z382">
        <f ca="1"/>
        <v>-4</v>
      </c>
      <c r="AB382">
        <f ca="1"/>
        <v>-4</v>
      </c>
      <c r="AD382">
        <f ca="1"/>
        <v>-4</v>
      </c>
    </row>
    <row r="383" spans="1:30" x14ac:dyDescent="0.3">
      <c r="A383" s="7" t="s">
        <v>1074</v>
      </c>
      <c r="B383" s="7" t="s">
        <v>628</v>
      </c>
      <c r="C383" s="7" t="s">
        <v>18</v>
      </c>
      <c r="D383" s="8" t="s">
        <v>1072</v>
      </c>
      <c r="E383" s="7" t="s">
        <v>233</v>
      </c>
      <c r="F383" s="7" t="s">
        <v>17</v>
      </c>
      <c r="G383" s="7" t="s">
        <v>17</v>
      </c>
      <c r="H383" s="8" t="s">
        <v>24</v>
      </c>
      <c r="I383" s="8" t="s">
        <v>44</v>
      </c>
      <c r="J383" s="8" t="s">
        <v>1075</v>
      </c>
      <c r="K383" s="9" t="s">
        <v>28</v>
      </c>
      <c r="L383" s="9" t="s">
        <v>29</v>
      </c>
      <c r="V383" s="15" cm="1">
        <f t="array" ref="V3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)(E383)</f>
        <v>-10</v>
      </c>
      <c r="X383">
        <v>-10</v>
      </c>
      <c r="Z383">
        <f ca="1"/>
        <v>-10</v>
      </c>
      <c r="AB383">
        <f ca="1"/>
        <v>-10</v>
      </c>
      <c r="AD383">
        <f ca="1"/>
        <v>-10</v>
      </c>
    </row>
    <row r="384" spans="1:30" x14ac:dyDescent="0.3">
      <c r="A384" s="4" t="s">
        <v>1076</v>
      </c>
      <c r="B384" s="4" t="s">
        <v>608</v>
      </c>
      <c r="C384" s="4" t="s">
        <v>18</v>
      </c>
      <c r="D384" s="5" t="s">
        <v>1077</v>
      </c>
      <c r="E384" s="4" t="s">
        <v>42</v>
      </c>
      <c r="F384" s="4" t="s">
        <v>304</v>
      </c>
      <c r="G384" s="4" t="s">
        <v>17</v>
      </c>
      <c r="H384" s="5" t="s">
        <v>24</v>
      </c>
      <c r="I384" s="5" t="s">
        <v>44</v>
      </c>
      <c r="J384" s="5" t="s">
        <v>1078</v>
      </c>
      <c r="K384" s="6" t="s">
        <v>28</v>
      </c>
      <c r="L384" s="6" t="s">
        <v>29</v>
      </c>
      <c r="V384" s="15" cm="1">
        <f t="array" ref="V3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)(E384)</f>
        <v>28</v>
      </c>
      <c r="X384">
        <v>28</v>
      </c>
      <c r="Z384">
        <f ca="1"/>
        <v>28</v>
      </c>
      <c r="AB384">
        <f ca="1"/>
        <v>28</v>
      </c>
      <c r="AD384">
        <f ca="1"/>
        <v>28</v>
      </c>
    </row>
    <row r="385" spans="1:30" x14ac:dyDescent="0.3">
      <c r="A385" s="7" t="s">
        <v>1079</v>
      </c>
      <c r="B385" s="7" t="s">
        <v>628</v>
      </c>
      <c r="C385" s="7" t="s">
        <v>18</v>
      </c>
      <c r="D385" s="8" t="s">
        <v>1077</v>
      </c>
      <c r="E385" s="7" t="s">
        <v>233</v>
      </c>
      <c r="F385" s="7" t="s">
        <v>17</v>
      </c>
      <c r="G385" s="7" t="s">
        <v>17</v>
      </c>
      <c r="H385" s="8" t="s">
        <v>24</v>
      </c>
      <c r="I385" s="8" t="s">
        <v>44</v>
      </c>
      <c r="J385" s="8" t="s">
        <v>1080</v>
      </c>
      <c r="K385" s="9" t="s">
        <v>28</v>
      </c>
      <c r="L385" s="9" t="s">
        <v>29</v>
      </c>
      <c r="V385" s="15" cm="1">
        <f t="array" ref="V3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)(E385)</f>
        <v>-10</v>
      </c>
      <c r="X385">
        <v>-10</v>
      </c>
      <c r="Z385">
        <f ca="1"/>
        <v>-10</v>
      </c>
      <c r="AB385">
        <f ca="1"/>
        <v>-10</v>
      </c>
      <c r="AD385">
        <f ca="1"/>
        <v>-10</v>
      </c>
    </row>
    <row r="386" spans="1:30" x14ac:dyDescent="0.3">
      <c r="A386" s="4" t="s">
        <v>1081</v>
      </c>
      <c r="B386" s="4" t="s">
        <v>608</v>
      </c>
      <c r="C386" s="4" t="s">
        <v>18</v>
      </c>
      <c r="D386" s="5" t="s">
        <v>1077</v>
      </c>
      <c r="E386" s="4" t="s">
        <v>42</v>
      </c>
      <c r="F386" s="4" t="s">
        <v>304</v>
      </c>
      <c r="G386" s="4" t="s">
        <v>17</v>
      </c>
      <c r="H386" s="5" t="s">
        <v>24</v>
      </c>
      <c r="I386" s="5" t="s">
        <v>44</v>
      </c>
      <c r="J386" s="5" t="s">
        <v>1082</v>
      </c>
      <c r="K386" s="6" t="s">
        <v>28</v>
      </c>
      <c r="L386" s="6" t="s">
        <v>29</v>
      </c>
      <c r="V386" s="15" cm="1">
        <f t="array" ref="V3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)(E386)</f>
        <v>28</v>
      </c>
      <c r="X386">
        <v>28</v>
      </c>
      <c r="Z386">
        <f ca="1"/>
        <v>28</v>
      </c>
      <c r="AB386">
        <f ca="1"/>
        <v>28</v>
      </c>
      <c r="AD386">
        <f ca="1"/>
        <v>28</v>
      </c>
    </row>
    <row r="387" spans="1:30" x14ac:dyDescent="0.3">
      <c r="A387" s="7" t="s">
        <v>1083</v>
      </c>
      <c r="B387" s="7" t="s">
        <v>608</v>
      </c>
      <c r="C387" s="7" t="s">
        <v>18</v>
      </c>
      <c r="D387" s="8" t="s">
        <v>1084</v>
      </c>
      <c r="E387" s="7" t="s">
        <v>42</v>
      </c>
      <c r="F387" s="7" t="s">
        <v>304</v>
      </c>
      <c r="G387" s="7" t="s">
        <v>17</v>
      </c>
      <c r="H387" s="8" t="s">
        <v>24</v>
      </c>
      <c r="I387" s="8" t="s">
        <v>44</v>
      </c>
      <c r="J387" s="8" t="s">
        <v>1085</v>
      </c>
      <c r="K387" s="9" t="s">
        <v>28</v>
      </c>
      <c r="L387" s="9" t="s">
        <v>29</v>
      </c>
      <c r="V387" s="15" cm="1">
        <f t="array" ref="V3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)(E387)</f>
        <v>28</v>
      </c>
      <c r="X387">
        <v>28</v>
      </c>
      <c r="Z387">
        <f ca="1"/>
        <v>28</v>
      </c>
      <c r="AB387">
        <f ca="1"/>
        <v>28</v>
      </c>
      <c r="AD387">
        <f ca="1"/>
        <v>28</v>
      </c>
    </row>
    <row r="388" spans="1:30" x14ac:dyDescent="0.3">
      <c r="A388" s="4" t="s">
        <v>1086</v>
      </c>
      <c r="B388" s="4" t="s">
        <v>1087</v>
      </c>
      <c r="C388" s="4" t="s">
        <v>18</v>
      </c>
      <c r="D388" s="5" t="s">
        <v>1088</v>
      </c>
      <c r="E388" s="4" t="s">
        <v>42</v>
      </c>
      <c r="F388" s="4" t="s">
        <v>140</v>
      </c>
      <c r="G388" s="4" t="s">
        <v>17</v>
      </c>
      <c r="H388" s="5" t="s">
        <v>24</v>
      </c>
      <c r="I388" s="5" t="s">
        <v>44</v>
      </c>
      <c r="J388" s="5" t="s">
        <v>1089</v>
      </c>
      <c r="K388" s="6" t="s">
        <v>28</v>
      </c>
      <c r="L388" s="6" t="s">
        <v>29</v>
      </c>
      <c r="V388" s="15" cm="1">
        <f t="array" ref="V3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)(E388)</f>
        <v>28</v>
      </c>
      <c r="X388">
        <v>28</v>
      </c>
      <c r="Z388">
        <f ca="1"/>
        <v>28</v>
      </c>
      <c r="AB388">
        <f ca="1"/>
        <v>28</v>
      </c>
      <c r="AD388">
        <f ca="1"/>
        <v>28</v>
      </c>
    </row>
    <row r="389" spans="1:30" x14ac:dyDescent="0.3">
      <c r="A389" s="7" t="s">
        <v>1090</v>
      </c>
      <c r="B389" s="7" t="s">
        <v>1087</v>
      </c>
      <c r="C389" s="7" t="s">
        <v>18</v>
      </c>
      <c r="D389" s="8" t="s">
        <v>1088</v>
      </c>
      <c r="E389" s="7" t="s">
        <v>42</v>
      </c>
      <c r="F389" s="7" t="s">
        <v>304</v>
      </c>
      <c r="G389" s="7" t="s">
        <v>17</v>
      </c>
      <c r="H389" s="8" t="s">
        <v>24</v>
      </c>
      <c r="I389" s="8" t="s">
        <v>44</v>
      </c>
      <c r="J389" s="8" t="s">
        <v>1091</v>
      </c>
      <c r="K389" s="9" t="s">
        <v>28</v>
      </c>
      <c r="L389" s="9" t="s">
        <v>29</v>
      </c>
      <c r="V389" s="15" cm="1">
        <f t="array" ref="V3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)(E389)</f>
        <v>28</v>
      </c>
      <c r="X389">
        <v>28</v>
      </c>
      <c r="Z389">
        <f ca="1"/>
        <v>28</v>
      </c>
      <c r="AB389">
        <f ca="1"/>
        <v>28</v>
      </c>
      <c r="AD389">
        <f ca="1"/>
        <v>28</v>
      </c>
    </row>
    <row r="390" spans="1:30" x14ac:dyDescent="0.3">
      <c r="A390" s="4" t="s">
        <v>1092</v>
      </c>
      <c r="B390" s="4" t="s">
        <v>1087</v>
      </c>
      <c r="C390" s="4" t="s">
        <v>18</v>
      </c>
      <c r="D390" s="5" t="s">
        <v>1093</v>
      </c>
      <c r="E390" s="4" t="s">
        <v>42</v>
      </c>
      <c r="F390" s="4" t="s">
        <v>304</v>
      </c>
      <c r="G390" s="4" t="s">
        <v>17</v>
      </c>
      <c r="H390" s="5" t="s">
        <v>24</v>
      </c>
      <c r="I390" s="5" t="s">
        <v>44</v>
      </c>
      <c r="J390" s="5" t="s">
        <v>1094</v>
      </c>
      <c r="K390" s="6" t="s">
        <v>28</v>
      </c>
      <c r="L390" s="6" t="s">
        <v>29</v>
      </c>
      <c r="V390" s="15" cm="1">
        <f t="array" ref="V3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)(E390)</f>
        <v>28</v>
      </c>
      <c r="X390">
        <v>28</v>
      </c>
      <c r="Z390">
        <f ca="1"/>
        <v>28</v>
      </c>
      <c r="AB390">
        <f ca="1"/>
        <v>28</v>
      </c>
      <c r="AD390">
        <f ca="1"/>
        <v>28</v>
      </c>
    </row>
    <row r="391" spans="1:30" x14ac:dyDescent="0.3">
      <c r="A391" s="7" t="s">
        <v>1095</v>
      </c>
      <c r="B391" s="7" t="s">
        <v>628</v>
      </c>
      <c r="C391" s="7" t="s">
        <v>18</v>
      </c>
      <c r="D391" s="8" t="s">
        <v>1096</v>
      </c>
      <c r="E391" s="7" t="s">
        <v>1097</v>
      </c>
      <c r="F391" s="7" t="s">
        <v>17</v>
      </c>
      <c r="G391" s="7" t="s">
        <v>17</v>
      </c>
      <c r="H391" s="8" t="s">
        <v>24</v>
      </c>
      <c r="I391" s="8" t="s">
        <v>44</v>
      </c>
      <c r="J391" s="8" t="s">
        <v>1098</v>
      </c>
      <c r="K391" s="9" t="s">
        <v>28</v>
      </c>
      <c r="L391" s="9" t="s">
        <v>29</v>
      </c>
      <c r="V391" s="15" cm="1">
        <f t="array" ref="V3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)(E391)</f>
        <v>-61</v>
      </c>
      <c r="X391">
        <v>-61</v>
      </c>
      <c r="Z391">
        <f ca="1"/>
        <v>-61</v>
      </c>
      <c r="AB391">
        <f ca="1"/>
        <v>-61</v>
      </c>
      <c r="AD391">
        <f ca="1"/>
        <v>-61</v>
      </c>
    </row>
    <row r="392" spans="1:30" x14ac:dyDescent="0.3">
      <c r="A392" s="4" t="s">
        <v>1099</v>
      </c>
      <c r="B392" s="4" t="s">
        <v>667</v>
      </c>
      <c r="C392" s="4" t="s">
        <v>18</v>
      </c>
      <c r="D392" s="5" t="s">
        <v>1100</v>
      </c>
      <c r="E392" s="4" t="s">
        <v>42</v>
      </c>
      <c r="F392" s="4" t="s">
        <v>304</v>
      </c>
      <c r="G392" s="4" t="s">
        <v>17</v>
      </c>
      <c r="H392" s="5" t="s">
        <v>24</v>
      </c>
      <c r="I392" s="5" t="s">
        <v>44</v>
      </c>
      <c r="J392" s="5" t="s">
        <v>1101</v>
      </c>
      <c r="K392" s="6" t="s">
        <v>28</v>
      </c>
      <c r="L392" s="6" t="s">
        <v>29</v>
      </c>
      <c r="V392" s="15" cm="1">
        <f t="array" ref="V3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)(E392)</f>
        <v>28</v>
      </c>
      <c r="X392">
        <v>28</v>
      </c>
      <c r="Z392">
        <f ca="1"/>
        <v>28</v>
      </c>
      <c r="AB392">
        <f ca="1"/>
        <v>28</v>
      </c>
      <c r="AD392">
        <f ca="1"/>
        <v>28</v>
      </c>
    </row>
    <row r="393" spans="1:30" x14ac:dyDescent="0.3">
      <c r="A393" s="7" t="s">
        <v>1102</v>
      </c>
      <c r="B393" s="7" t="s">
        <v>628</v>
      </c>
      <c r="C393" s="7" t="s">
        <v>18</v>
      </c>
      <c r="D393" s="8" t="s">
        <v>1096</v>
      </c>
      <c r="E393" s="7" t="s">
        <v>205</v>
      </c>
      <c r="F393" s="7" t="s">
        <v>17</v>
      </c>
      <c r="G393" s="7" t="s">
        <v>17</v>
      </c>
      <c r="H393" s="8" t="s">
        <v>24</v>
      </c>
      <c r="I393" s="8" t="s">
        <v>44</v>
      </c>
      <c r="J393" s="8" t="s">
        <v>1103</v>
      </c>
      <c r="K393" s="9" t="s">
        <v>28</v>
      </c>
      <c r="L393" s="9" t="s">
        <v>29</v>
      </c>
      <c r="V393" s="15" cm="1">
        <f t="array" ref="V3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)(E393)</f>
        <v>10</v>
      </c>
      <c r="X393">
        <v>10</v>
      </c>
      <c r="Z393">
        <f ca="1"/>
        <v>10</v>
      </c>
      <c r="AB393">
        <f ca="1"/>
        <v>10</v>
      </c>
      <c r="AD393">
        <f ca="1"/>
        <v>10</v>
      </c>
    </row>
    <row r="394" spans="1:30" x14ac:dyDescent="0.3">
      <c r="A394" s="4" t="s">
        <v>1104</v>
      </c>
      <c r="B394" s="4" t="s">
        <v>628</v>
      </c>
      <c r="C394" s="4" t="s">
        <v>18</v>
      </c>
      <c r="D394" s="5" t="s">
        <v>1096</v>
      </c>
      <c r="E394" s="4" t="s">
        <v>134</v>
      </c>
      <c r="F394" s="4" t="s">
        <v>17</v>
      </c>
      <c r="G394" s="4" t="s">
        <v>17</v>
      </c>
      <c r="H394" s="5" t="s">
        <v>24</v>
      </c>
      <c r="I394" s="5" t="s">
        <v>44</v>
      </c>
      <c r="J394" s="5" t="s">
        <v>1105</v>
      </c>
      <c r="K394" s="6" t="s">
        <v>28</v>
      </c>
      <c r="L394" s="6" t="s">
        <v>29</v>
      </c>
      <c r="V394" s="15" cm="1">
        <f t="array" ref="V3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)(E394)</f>
        <v>-20</v>
      </c>
      <c r="X394">
        <v>-20</v>
      </c>
      <c r="Z394">
        <f ca="1"/>
        <v>-20</v>
      </c>
      <c r="AB394">
        <f ca="1"/>
        <v>-20</v>
      </c>
      <c r="AD394">
        <f ca="1"/>
        <v>-20</v>
      </c>
    </row>
    <row r="395" spans="1:30" x14ac:dyDescent="0.3">
      <c r="A395" s="7" t="s">
        <v>1106</v>
      </c>
      <c r="B395" s="7" t="s">
        <v>667</v>
      </c>
      <c r="C395" s="7" t="s">
        <v>18</v>
      </c>
      <c r="D395" s="8" t="s">
        <v>1100</v>
      </c>
      <c r="E395" s="7" t="s">
        <v>42</v>
      </c>
      <c r="F395" s="7" t="s">
        <v>140</v>
      </c>
      <c r="G395" s="7" t="s">
        <v>17</v>
      </c>
      <c r="H395" s="8" t="s">
        <v>24</v>
      </c>
      <c r="I395" s="8" t="s">
        <v>44</v>
      </c>
      <c r="J395" s="8" t="s">
        <v>1107</v>
      </c>
      <c r="K395" s="9" t="s">
        <v>28</v>
      </c>
      <c r="L395" s="9" t="s">
        <v>29</v>
      </c>
      <c r="V395" s="15" cm="1">
        <f t="array" ref="V3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)(E395)</f>
        <v>28</v>
      </c>
      <c r="X395">
        <v>28</v>
      </c>
      <c r="Z395">
        <f ca="1"/>
        <v>28</v>
      </c>
      <c r="AB395">
        <f ca="1"/>
        <v>28</v>
      </c>
      <c r="AD395">
        <f ca="1"/>
        <v>28</v>
      </c>
    </row>
    <row r="396" spans="1:30" x14ac:dyDescent="0.3">
      <c r="A396" s="4" t="s">
        <v>1108</v>
      </c>
      <c r="B396" s="4" t="s">
        <v>678</v>
      </c>
      <c r="C396" s="4" t="s">
        <v>18</v>
      </c>
      <c r="D396" s="5" t="s">
        <v>1109</v>
      </c>
      <c r="E396" s="4" t="s">
        <v>934</v>
      </c>
      <c r="F396" s="4" t="s">
        <v>934</v>
      </c>
      <c r="G396" s="4" t="s">
        <v>17</v>
      </c>
      <c r="H396" s="5" t="s">
        <v>24</v>
      </c>
      <c r="I396" s="5" t="s">
        <v>44</v>
      </c>
      <c r="J396" s="5" t="s">
        <v>1110</v>
      </c>
      <c r="K396" s="6" t="s">
        <v>28</v>
      </c>
      <c r="L396" s="6" t="s">
        <v>29</v>
      </c>
      <c r="V396" s="15" cm="1">
        <f t="array" ref="V3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)(E396)</f>
        <v>24</v>
      </c>
      <c r="X396">
        <v>24</v>
      </c>
      <c r="Z396">
        <f ca="1"/>
        <v>24</v>
      </c>
      <c r="AB396">
        <f ca="1"/>
        <v>24</v>
      </c>
      <c r="AD396">
        <f ca="1"/>
        <v>24</v>
      </c>
    </row>
    <row r="397" spans="1:30" x14ac:dyDescent="0.3">
      <c r="A397" s="7" t="s">
        <v>1111</v>
      </c>
      <c r="B397" s="7" t="s">
        <v>628</v>
      </c>
      <c r="C397" s="7" t="s">
        <v>18</v>
      </c>
      <c r="D397" s="8" t="s">
        <v>1109</v>
      </c>
      <c r="E397" s="7" t="s">
        <v>248</v>
      </c>
      <c r="F397" s="7" t="s">
        <v>17</v>
      </c>
      <c r="G397" s="7" t="s">
        <v>17</v>
      </c>
      <c r="H397" s="8" t="s">
        <v>24</v>
      </c>
      <c r="I397" s="8" t="s">
        <v>44</v>
      </c>
      <c r="J397" s="8" t="s">
        <v>1112</v>
      </c>
      <c r="K397" s="9" t="s">
        <v>28</v>
      </c>
      <c r="L397" s="9" t="s">
        <v>29</v>
      </c>
      <c r="V397" s="15" cm="1">
        <f t="array" ref="V3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)(E397)</f>
        <v>-4</v>
      </c>
      <c r="X397">
        <v>-4</v>
      </c>
      <c r="Z397">
        <f ca="1"/>
        <v>-4</v>
      </c>
      <c r="AB397">
        <f ca="1"/>
        <v>-4</v>
      </c>
      <c r="AD397">
        <f ca="1"/>
        <v>-4</v>
      </c>
    </row>
    <row r="398" spans="1:30" x14ac:dyDescent="0.3">
      <c r="A398" s="4" t="s">
        <v>1113</v>
      </c>
      <c r="B398" s="4" t="s">
        <v>751</v>
      </c>
      <c r="C398" s="4" t="s">
        <v>18</v>
      </c>
      <c r="D398" s="5" t="s">
        <v>1114</v>
      </c>
      <c r="E398" s="4" t="s">
        <v>221</v>
      </c>
      <c r="F398" s="4" t="s">
        <v>17</v>
      </c>
      <c r="G398" s="4" t="s">
        <v>17</v>
      </c>
      <c r="H398" s="5" t="s">
        <v>24</v>
      </c>
      <c r="I398" s="5" t="s">
        <v>44</v>
      </c>
      <c r="J398" s="5" t="s">
        <v>1115</v>
      </c>
      <c r="K398" s="6" t="s">
        <v>28</v>
      </c>
      <c r="L398" s="6" t="s">
        <v>29</v>
      </c>
      <c r="V398" s="15" cm="1">
        <f t="array" ref="V3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)(E398)</f>
        <v>-19</v>
      </c>
      <c r="X398">
        <v>-19</v>
      </c>
      <c r="Z398">
        <f ca="1"/>
        <v>-19</v>
      </c>
      <c r="AB398">
        <f ca="1"/>
        <v>-19</v>
      </c>
      <c r="AD398">
        <f ca="1"/>
        <v>-19</v>
      </c>
    </row>
    <row r="399" spans="1:30" x14ac:dyDescent="0.3">
      <c r="A399" s="7" t="s">
        <v>1116</v>
      </c>
      <c r="B399" s="7" t="s">
        <v>751</v>
      </c>
      <c r="C399" s="7" t="s">
        <v>18</v>
      </c>
      <c r="D399" s="8" t="s">
        <v>1117</v>
      </c>
      <c r="E399" s="7" t="s">
        <v>460</v>
      </c>
      <c r="F399" s="7" t="s">
        <v>17</v>
      </c>
      <c r="G399" s="7" t="s">
        <v>17</v>
      </c>
      <c r="H399" s="8" t="s">
        <v>24</v>
      </c>
      <c r="I399" s="8" t="s">
        <v>44</v>
      </c>
      <c r="J399" s="8" t="s">
        <v>1118</v>
      </c>
      <c r="K399" s="9" t="s">
        <v>28</v>
      </c>
      <c r="L399" s="9" t="s">
        <v>29</v>
      </c>
      <c r="V399" s="15" cm="1">
        <f t="array" ref="V3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)(E399)</f>
        <v>-17</v>
      </c>
      <c r="X399">
        <v>-17</v>
      </c>
      <c r="Z399">
        <f ca="1"/>
        <v>-17</v>
      </c>
      <c r="AB399">
        <f ca="1"/>
        <v>-17</v>
      </c>
      <c r="AD399">
        <f ca="1"/>
        <v>-17</v>
      </c>
    </row>
    <row r="400" spans="1:30" x14ac:dyDescent="0.3">
      <c r="A400" s="4" t="s">
        <v>1119</v>
      </c>
      <c r="B400" s="4" t="s">
        <v>1120</v>
      </c>
      <c r="C400" s="4" t="s">
        <v>18</v>
      </c>
      <c r="D400" s="5" t="s">
        <v>1121</v>
      </c>
      <c r="E400" s="4" t="s">
        <v>42</v>
      </c>
      <c r="F400" s="4" t="s">
        <v>140</v>
      </c>
      <c r="G400" s="4" t="s">
        <v>17</v>
      </c>
      <c r="H400" s="5" t="s">
        <v>24</v>
      </c>
      <c r="I400" s="5" t="s">
        <v>44</v>
      </c>
      <c r="J400" s="5" t="s">
        <v>1122</v>
      </c>
      <c r="K400" s="6" t="s">
        <v>28</v>
      </c>
      <c r="L400" s="6" t="s">
        <v>29</v>
      </c>
      <c r="V400" s="15" cm="1">
        <f t="array" ref="V4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)(E400)</f>
        <v>28</v>
      </c>
      <c r="X400">
        <v>28</v>
      </c>
      <c r="Z400">
        <f ca="1"/>
        <v>28</v>
      </c>
      <c r="AB400">
        <f ca="1"/>
        <v>28</v>
      </c>
      <c r="AD400">
        <f ca="1"/>
        <v>28</v>
      </c>
    </row>
    <row r="401" spans="1:30" x14ac:dyDescent="0.3">
      <c r="A401" s="7" t="s">
        <v>1123</v>
      </c>
      <c r="B401" s="7" t="s">
        <v>795</v>
      </c>
      <c r="C401" s="7" t="s">
        <v>18</v>
      </c>
      <c r="D401" s="8" t="s">
        <v>1124</v>
      </c>
      <c r="E401" s="7" t="s">
        <v>694</v>
      </c>
      <c r="F401" s="7" t="s">
        <v>17</v>
      </c>
      <c r="G401" s="7" t="s">
        <v>17</v>
      </c>
      <c r="H401" s="8" t="s">
        <v>24</v>
      </c>
      <c r="I401" s="8" t="s">
        <v>44</v>
      </c>
      <c r="J401" s="8" t="s">
        <v>1125</v>
      </c>
      <c r="K401" s="9" t="s">
        <v>28</v>
      </c>
      <c r="L401" s="9" t="s">
        <v>29</v>
      </c>
      <c r="V401" s="15" cm="1">
        <f t="array" ref="V4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)(E401)</f>
        <v>-5</v>
      </c>
      <c r="X401">
        <v>-5</v>
      </c>
      <c r="Z401">
        <f ca="1"/>
        <v>-5</v>
      </c>
      <c r="AB401">
        <f ca="1"/>
        <v>-5</v>
      </c>
      <c r="AD401">
        <f ca="1"/>
        <v>-5</v>
      </c>
    </row>
    <row r="402" spans="1:30" x14ac:dyDescent="0.3">
      <c r="A402" s="4" t="s">
        <v>1126</v>
      </c>
      <c r="B402" s="4" t="s">
        <v>795</v>
      </c>
      <c r="C402" s="4" t="s">
        <v>18</v>
      </c>
      <c r="D402" s="5" t="s">
        <v>1124</v>
      </c>
      <c r="E402" s="4" t="s">
        <v>297</v>
      </c>
      <c r="F402" s="4" t="s">
        <v>17</v>
      </c>
      <c r="G402" s="4" t="s">
        <v>17</v>
      </c>
      <c r="H402" s="5" t="s">
        <v>24</v>
      </c>
      <c r="I402" s="5" t="s">
        <v>44</v>
      </c>
      <c r="J402" s="5" t="s">
        <v>1127</v>
      </c>
      <c r="K402" s="6" t="s">
        <v>28</v>
      </c>
      <c r="L402" s="6" t="s">
        <v>29</v>
      </c>
      <c r="V402" s="15" cm="1">
        <f t="array" ref="V4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)(E402)</f>
        <v>-12</v>
      </c>
      <c r="X402">
        <v>-12</v>
      </c>
      <c r="Z402">
        <f ca="1"/>
        <v>-12</v>
      </c>
      <c r="AB402">
        <f ca="1"/>
        <v>-12</v>
      </c>
      <c r="AD402">
        <f ca="1"/>
        <v>-12</v>
      </c>
    </row>
    <row r="403" spans="1:30" x14ac:dyDescent="0.3">
      <c r="A403" s="7" t="s">
        <v>1128</v>
      </c>
      <c r="B403" s="7" t="s">
        <v>795</v>
      </c>
      <c r="C403" s="7" t="s">
        <v>18</v>
      </c>
      <c r="D403" s="8" t="s">
        <v>1129</v>
      </c>
      <c r="E403" s="7" t="s">
        <v>155</v>
      </c>
      <c r="F403" s="7" t="s">
        <v>17</v>
      </c>
      <c r="G403" s="7" t="s">
        <v>17</v>
      </c>
      <c r="H403" s="8" t="s">
        <v>24</v>
      </c>
      <c r="I403" s="8" t="s">
        <v>44</v>
      </c>
      <c r="J403" s="8" t="s">
        <v>1130</v>
      </c>
      <c r="K403" s="9" t="s">
        <v>28</v>
      </c>
      <c r="L403" s="9" t="s">
        <v>29</v>
      </c>
      <c r="V403" s="15" cm="1">
        <f t="array" ref="V4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)(E403)</f>
        <v>-11</v>
      </c>
      <c r="X403">
        <v>-11</v>
      </c>
      <c r="Z403">
        <f ca="1"/>
        <v>-11</v>
      </c>
      <c r="AB403">
        <f ca="1"/>
        <v>-11</v>
      </c>
      <c r="AD403">
        <f ca="1"/>
        <v>-11</v>
      </c>
    </row>
    <row r="404" spans="1:30" x14ac:dyDescent="0.3">
      <c r="A404" s="4" t="s">
        <v>1131</v>
      </c>
      <c r="B404" s="4" t="s">
        <v>795</v>
      </c>
      <c r="C404" s="4" t="s">
        <v>18</v>
      </c>
      <c r="D404" s="5" t="s">
        <v>1132</v>
      </c>
      <c r="E404" s="4" t="s">
        <v>155</v>
      </c>
      <c r="F404" s="4" t="s">
        <v>17</v>
      </c>
      <c r="G404" s="4" t="s">
        <v>17</v>
      </c>
      <c r="H404" s="5" t="s">
        <v>24</v>
      </c>
      <c r="I404" s="5" t="s">
        <v>44</v>
      </c>
      <c r="J404" s="5" t="s">
        <v>1133</v>
      </c>
      <c r="K404" s="6" t="s">
        <v>28</v>
      </c>
      <c r="L404" s="6" t="s">
        <v>29</v>
      </c>
      <c r="V404" s="15" cm="1">
        <f t="array" ref="V4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)(E404)</f>
        <v>-11</v>
      </c>
      <c r="X404">
        <v>-11</v>
      </c>
      <c r="Z404">
        <f ca="1"/>
        <v>-11</v>
      </c>
      <c r="AB404">
        <f ca="1"/>
        <v>-11</v>
      </c>
      <c r="AD404">
        <f ca="1"/>
        <v>-11</v>
      </c>
    </row>
    <row r="405" spans="1:30" x14ac:dyDescent="0.3">
      <c r="A405" s="7" t="s">
        <v>1134</v>
      </c>
      <c r="B405" s="7" t="s">
        <v>795</v>
      </c>
      <c r="C405" s="7" t="s">
        <v>18</v>
      </c>
      <c r="D405" s="8" t="s">
        <v>1135</v>
      </c>
      <c r="E405" s="7" t="s">
        <v>168</v>
      </c>
      <c r="F405" s="7" t="s">
        <v>17</v>
      </c>
      <c r="G405" s="7" t="s">
        <v>17</v>
      </c>
      <c r="H405" s="8" t="s">
        <v>24</v>
      </c>
      <c r="I405" s="8" t="s">
        <v>44</v>
      </c>
      <c r="J405" s="8" t="s">
        <v>1136</v>
      </c>
      <c r="K405" s="9" t="s">
        <v>28</v>
      </c>
      <c r="L405" s="9" t="s">
        <v>29</v>
      </c>
      <c r="V405" s="15" cm="1">
        <f t="array" ref="V4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)(E405)</f>
        <v>-9</v>
      </c>
      <c r="X405">
        <v>-9</v>
      </c>
      <c r="Z405">
        <f ca="1"/>
        <v>-9</v>
      </c>
      <c r="AB405">
        <f ca="1"/>
        <v>-9</v>
      </c>
      <c r="AD405">
        <f ca="1"/>
        <v>-9</v>
      </c>
    </row>
    <row r="406" spans="1:30" x14ac:dyDescent="0.3">
      <c r="A406" s="4" t="s">
        <v>1137</v>
      </c>
      <c r="B406" s="4" t="s">
        <v>795</v>
      </c>
      <c r="C406" s="4" t="s">
        <v>18</v>
      </c>
      <c r="D406" s="5" t="s">
        <v>1138</v>
      </c>
      <c r="E406" s="4" t="s">
        <v>155</v>
      </c>
      <c r="F406" s="4" t="s">
        <v>17</v>
      </c>
      <c r="G406" s="4" t="s">
        <v>17</v>
      </c>
      <c r="H406" s="5" t="s">
        <v>24</v>
      </c>
      <c r="I406" s="5" t="s">
        <v>44</v>
      </c>
      <c r="J406" s="5" t="s">
        <v>1139</v>
      </c>
      <c r="K406" s="6" t="s">
        <v>28</v>
      </c>
      <c r="L406" s="6" t="s">
        <v>29</v>
      </c>
      <c r="V406" s="15" cm="1">
        <f t="array" ref="V4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)(E406)</f>
        <v>-11</v>
      </c>
      <c r="X406">
        <v>-11</v>
      </c>
      <c r="Z406">
        <f ca="1"/>
        <v>-11</v>
      </c>
      <c r="AB406">
        <f ca="1"/>
        <v>-11</v>
      </c>
      <c r="AD406">
        <f ca="1"/>
        <v>-11</v>
      </c>
    </row>
    <row r="407" spans="1:30" x14ac:dyDescent="0.3">
      <c r="A407" s="7" t="s">
        <v>1140</v>
      </c>
      <c r="B407" s="7" t="s">
        <v>795</v>
      </c>
      <c r="C407" s="7" t="s">
        <v>18</v>
      </c>
      <c r="D407" s="8" t="s">
        <v>1138</v>
      </c>
      <c r="E407" s="7" t="s">
        <v>297</v>
      </c>
      <c r="F407" s="7" t="s">
        <v>17</v>
      </c>
      <c r="G407" s="7" t="s">
        <v>17</v>
      </c>
      <c r="H407" s="8" t="s">
        <v>24</v>
      </c>
      <c r="I407" s="8" t="s">
        <v>44</v>
      </c>
      <c r="J407" s="8" t="s">
        <v>1141</v>
      </c>
      <c r="K407" s="9" t="s">
        <v>28</v>
      </c>
      <c r="L407" s="9" t="s">
        <v>29</v>
      </c>
      <c r="V407" s="15" cm="1">
        <f t="array" ref="V4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)(E407)</f>
        <v>-12</v>
      </c>
      <c r="X407">
        <v>-12</v>
      </c>
      <c r="Z407">
        <f ca="1"/>
        <v>-12</v>
      </c>
      <c r="AB407">
        <f ca="1"/>
        <v>-12</v>
      </c>
      <c r="AD407">
        <f ca="1"/>
        <v>-12</v>
      </c>
    </row>
    <row r="408" spans="1:30" x14ac:dyDescent="0.3">
      <c r="A408" s="4" t="s">
        <v>1142</v>
      </c>
      <c r="B408" s="4" t="s">
        <v>795</v>
      </c>
      <c r="C408" s="4" t="s">
        <v>18</v>
      </c>
      <c r="D408" s="5" t="s">
        <v>1143</v>
      </c>
      <c r="E408" s="4" t="s">
        <v>694</v>
      </c>
      <c r="F408" s="4" t="s">
        <v>17</v>
      </c>
      <c r="G408" s="4" t="s">
        <v>17</v>
      </c>
      <c r="H408" s="5" t="s">
        <v>24</v>
      </c>
      <c r="I408" s="5" t="s">
        <v>44</v>
      </c>
      <c r="J408" s="5" t="s">
        <v>1144</v>
      </c>
      <c r="K408" s="6" t="s">
        <v>28</v>
      </c>
      <c r="L408" s="6" t="s">
        <v>29</v>
      </c>
      <c r="V408" s="15" cm="1">
        <f t="array" ref="V4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)(E408)</f>
        <v>-5</v>
      </c>
      <c r="X408">
        <v>-5</v>
      </c>
      <c r="Z408">
        <f ca="1"/>
        <v>-5</v>
      </c>
      <c r="AB408">
        <f ca="1"/>
        <v>-5</v>
      </c>
      <c r="AD408">
        <f ca="1"/>
        <v>-5</v>
      </c>
    </row>
    <row r="409" spans="1:30" x14ac:dyDescent="0.3">
      <c r="A409" s="7" t="s">
        <v>1145</v>
      </c>
      <c r="B409" s="7" t="s">
        <v>795</v>
      </c>
      <c r="C409" s="7" t="s">
        <v>18</v>
      </c>
      <c r="D409" s="8" t="s">
        <v>1143</v>
      </c>
      <c r="E409" s="7" t="s">
        <v>168</v>
      </c>
      <c r="F409" s="7" t="s">
        <v>17</v>
      </c>
      <c r="G409" s="7" t="s">
        <v>17</v>
      </c>
      <c r="H409" s="8" t="s">
        <v>24</v>
      </c>
      <c r="I409" s="8" t="s">
        <v>44</v>
      </c>
      <c r="J409" s="8" t="s">
        <v>1146</v>
      </c>
      <c r="K409" s="9" t="s">
        <v>28</v>
      </c>
      <c r="L409" s="9" t="s">
        <v>29</v>
      </c>
      <c r="V409" s="15" cm="1">
        <f t="array" ref="V4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)(E409)</f>
        <v>-9</v>
      </c>
      <c r="X409">
        <v>-9</v>
      </c>
      <c r="Z409">
        <f ca="1"/>
        <v>-9</v>
      </c>
      <c r="AB409">
        <f ca="1"/>
        <v>-9</v>
      </c>
      <c r="AD409">
        <f ca="1"/>
        <v>-9</v>
      </c>
    </row>
    <row r="410" spans="1:30" x14ac:dyDescent="0.3">
      <c r="A410" s="4" t="s">
        <v>1147</v>
      </c>
      <c r="B410" s="4" t="s">
        <v>795</v>
      </c>
      <c r="C410" s="4" t="s">
        <v>18</v>
      </c>
      <c r="D410" s="5" t="s">
        <v>1143</v>
      </c>
      <c r="E410" s="4" t="s">
        <v>248</v>
      </c>
      <c r="F410" s="4" t="s">
        <v>17</v>
      </c>
      <c r="G410" s="4" t="s">
        <v>17</v>
      </c>
      <c r="H410" s="5" t="s">
        <v>24</v>
      </c>
      <c r="I410" s="5" t="s">
        <v>44</v>
      </c>
      <c r="J410" s="5" t="s">
        <v>1148</v>
      </c>
      <c r="K410" s="6" t="s">
        <v>28</v>
      </c>
      <c r="L410" s="6" t="s">
        <v>29</v>
      </c>
      <c r="V410" s="15" cm="1">
        <f t="array" ref="V4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)(E410)</f>
        <v>-4</v>
      </c>
      <c r="X410">
        <v>-4</v>
      </c>
      <c r="Z410">
        <f ca="1"/>
        <v>-4</v>
      </c>
      <c r="AB410">
        <f ca="1"/>
        <v>-4</v>
      </c>
      <c r="AD410">
        <f ca="1"/>
        <v>-4</v>
      </c>
    </row>
    <row r="411" spans="1:30" x14ac:dyDescent="0.3">
      <c r="A411" s="7" t="s">
        <v>1149</v>
      </c>
      <c r="B411" s="7" t="s">
        <v>795</v>
      </c>
      <c r="C411" s="7" t="s">
        <v>18</v>
      </c>
      <c r="D411" s="8" t="s">
        <v>1150</v>
      </c>
      <c r="E411" s="7" t="s">
        <v>1009</v>
      </c>
      <c r="F411" s="7" t="s">
        <v>962</v>
      </c>
      <c r="G411" s="7" t="s">
        <v>17</v>
      </c>
      <c r="H411" s="8" t="s">
        <v>24</v>
      </c>
      <c r="I411" s="8" t="s">
        <v>44</v>
      </c>
      <c r="J411" s="8" t="s">
        <v>1151</v>
      </c>
      <c r="K411" s="9" t="s">
        <v>28</v>
      </c>
      <c r="L411" s="9" t="s">
        <v>29</v>
      </c>
      <c r="V411" s="15" cm="1">
        <f t="array" ref="V4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)(E411)</f>
        <v>-15</v>
      </c>
      <c r="X411">
        <v>-15</v>
      </c>
      <c r="Z411">
        <f ca="1"/>
        <v>-15</v>
      </c>
      <c r="AB411">
        <f ca="1"/>
        <v>-15</v>
      </c>
      <c r="AD411">
        <f ca="1"/>
        <v>-15</v>
      </c>
    </row>
    <row r="412" spans="1:30" x14ac:dyDescent="0.3">
      <c r="A412" s="4" t="s">
        <v>1152</v>
      </c>
      <c r="B412" s="4" t="s">
        <v>795</v>
      </c>
      <c r="C412" s="4" t="s">
        <v>18</v>
      </c>
      <c r="D412" s="5" t="s">
        <v>1150</v>
      </c>
      <c r="E412" s="4" t="s">
        <v>248</v>
      </c>
      <c r="F412" s="4" t="s">
        <v>17</v>
      </c>
      <c r="G412" s="4" t="s">
        <v>17</v>
      </c>
      <c r="H412" s="5" t="s">
        <v>24</v>
      </c>
      <c r="I412" s="5" t="s">
        <v>44</v>
      </c>
      <c r="J412" s="5" t="s">
        <v>1153</v>
      </c>
      <c r="K412" s="6" t="s">
        <v>28</v>
      </c>
      <c r="L412" s="6" t="s">
        <v>29</v>
      </c>
      <c r="V412" s="15" cm="1">
        <f t="array" ref="V4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)(E412)</f>
        <v>-4</v>
      </c>
      <c r="X412">
        <v>-4</v>
      </c>
      <c r="Z412">
        <f ca="1"/>
        <v>-4</v>
      </c>
      <c r="AB412">
        <f ca="1"/>
        <v>-4</v>
      </c>
      <c r="AD412">
        <f ca="1"/>
        <v>-4</v>
      </c>
    </row>
    <row r="413" spans="1:30" x14ac:dyDescent="0.3">
      <c r="A413" s="7" t="s">
        <v>1154</v>
      </c>
      <c r="B413" s="7" t="s">
        <v>795</v>
      </c>
      <c r="C413" s="7" t="s">
        <v>18</v>
      </c>
      <c r="D413" s="8" t="s">
        <v>1150</v>
      </c>
      <c r="E413" s="7" t="s">
        <v>168</v>
      </c>
      <c r="F413" s="7" t="s">
        <v>17</v>
      </c>
      <c r="G413" s="7" t="s">
        <v>17</v>
      </c>
      <c r="H413" s="8" t="s">
        <v>24</v>
      </c>
      <c r="I413" s="8" t="s">
        <v>44</v>
      </c>
      <c r="J413" s="8" t="s">
        <v>1155</v>
      </c>
      <c r="K413" s="9" t="s">
        <v>28</v>
      </c>
      <c r="L413" s="9" t="s">
        <v>29</v>
      </c>
      <c r="V413" s="15" cm="1">
        <f t="array" ref="V4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)(E413)</f>
        <v>-9</v>
      </c>
      <c r="X413">
        <v>-9</v>
      </c>
      <c r="Z413">
        <f ca="1"/>
        <v>-9</v>
      </c>
      <c r="AB413">
        <f ca="1"/>
        <v>-9</v>
      </c>
      <c r="AD413">
        <f ca="1"/>
        <v>-9</v>
      </c>
    </row>
    <row r="414" spans="1:30" x14ac:dyDescent="0.3">
      <c r="A414" s="4" t="s">
        <v>1156</v>
      </c>
      <c r="B414" s="4" t="s">
        <v>795</v>
      </c>
      <c r="C414" s="4" t="s">
        <v>18</v>
      </c>
      <c r="D414" s="5" t="s">
        <v>1157</v>
      </c>
      <c r="E414" s="4" t="s">
        <v>248</v>
      </c>
      <c r="F414" s="4" t="s">
        <v>17</v>
      </c>
      <c r="G414" s="4" t="s">
        <v>17</v>
      </c>
      <c r="H414" s="5" t="s">
        <v>24</v>
      </c>
      <c r="I414" s="5" t="s">
        <v>44</v>
      </c>
      <c r="J414" s="5" t="s">
        <v>1158</v>
      </c>
      <c r="K414" s="6" t="s">
        <v>28</v>
      </c>
      <c r="L414" s="6" t="s">
        <v>29</v>
      </c>
      <c r="V414" s="15" cm="1">
        <f t="array" ref="V4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)(E414)</f>
        <v>-4</v>
      </c>
      <c r="X414">
        <v>-4</v>
      </c>
      <c r="Z414">
        <f ca="1"/>
        <v>-4</v>
      </c>
      <c r="AB414">
        <f ca="1"/>
        <v>-4</v>
      </c>
      <c r="AD414">
        <f ca="1"/>
        <v>-4</v>
      </c>
    </row>
    <row r="415" spans="1:30" x14ac:dyDescent="0.3">
      <c r="A415" s="7" t="s">
        <v>1159</v>
      </c>
      <c r="B415" s="7" t="s">
        <v>1160</v>
      </c>
      <c r="C415" s="7" t="s">
        <v>18</v>
      </c>
      <c r="D415" s="8" t="s">
        <v>1161</v>
      </c>
      <c r="E415" s="7" t="s">
        <v>168</v>
      </c>
      <c r="F415" s="7" t="s">
        <v>17</v>
      </c>
      <c r="G415" s="7" t="s">
        <v>17</v>
      </c>
      <c r="H415" s="8" t="s">
        <v>24</v>
      </c>
      <c r="I415" s="8" t="s">
        <v>44</v>
      </c>
      <c r="J415" s="8" t="s">
        <v>1162</v>
      </c>
      <c r="K415" s="9" t="s">
        <v>28</v>
      </c>
      <c r="L415" s="9" t="s">
        <v>29</v>
      </c>
      <c r="V415" s="15" cm="1">
        <f t="array" ref="V4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)(E415)</f>
        <v>-9</v>
      </c>
      <c r="X415">
        <v>-9</v>
      </c>
      <c r="Z415">
        <f ca="1"/>
        <v>-9</v>
      </c>
      <c r="AB415">
        <f ca="1"/>
        <v>-9</v>
      </c>
      <c r="AD415">
        <f ca="1"/>
        <v>-9</v>
      </c>
    </row>
    <row r="416" spans="1:30" x14ac:dyDescent="0.3">
      <c r="A416" s="4" t="s">
        <v>1163</v>
      </c>
      <c r="B416" s="4" t="s">
        <v>1164</v>
      </c>
      <c r="C416" s="4" t="s">
        <v>18</v>
      </c>
      <c r="D416" s="5" t="s">
        <v>1165</v>
      </c>
      <c r="E416" s="4" t="s">
        <v>42</v>
      </c>
      <c r="F416" s="4" t="s">
        <v>304</v>
      </c>
      <c r="G416" s="4" t="s">
        <v>17</v>
      </c>
      <c r="H416" s="5" t="s">
        <v>24</v>
      </c>
      <c r="I416" s="5" t="s">
        <v>44</v>
      </c>
      <c r="J416" s="5" t="s">
        <v>1166</v>
      </c>
      <c r="K416" s="6" t="s">
        <v>28</v>
      </c>
      <c r="L416" s="6" t="s">
        <v>29</v>
      </c>
      <c r="V416" s="15" cm="1">
        <f t="array" ref="V4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)(E416)</f>
        <v>28</v>
      </c>
      <c r="X416">
        <v>28</v>
      </c>
      <c r="Z416">
        <f ca="1"/>
        <v>28</v>
      </c>
      <c r="AB416">
        <f ca="1"/>
        <v>28</v>
      </c>
      <c r="AD416">
        <f ca="1"/>
        <v>28</v>
      </c>
    </row>
    <row r="417" spans="1:30" x14ac:dyDescent="0.3">
      <c r="A417" s="7" t="s">
        <v>1167</v>
      </c>
      <c r="B417" s="7" t="s">
        <v>814</v>
      </c>
      <c r="C417" s="7" t="s">
        <v>18</v>
      </c>
      <c r="D417" s="8" t="s">
        <v>1165</v>
      </c>
      <c r="E417" s="7" t="s">
        <v>42</v>
      </c>
      <c r="F417" s="7" t="s">
        <v>304</v>
      </c>
      <c r="G417" s="7" t="s">
        <v>17</v>
      </c>
      <c r="H417" s="8" t="s">
        <v>24</v>
      </c>
      <c r="I417" s="8" t="s">
        <v>44</v>
      </c>
      <c r="J417" s="8" t="s">
        <v>1168</v>
      </c>
      <c r="K417" s="9" t="s">
        <v>28</v>
      </c>
      <c r="L417" s="9" t="s">
        <v>29</v>
      </c>
      <c r="V417" s="15" cm="1">
        <f t="array" ref="V4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)(E417)</f>
        <v>28</v>
      </c>
      <c r="X417">
        <v>28</v>
      </c>
      <c r="Z417">
        <f ca="1"/>
        <v>28</v>
      </c>
      <c r="AB417">
        <f ca="1"/>
        <v>28</v>
      </c>
      <c r="AD417">
        <f ca="1"/>
        <v>28</v>
      </c>
    </row>
    <row r="418" spans="1:30" x14ac:dyDescent="0.3">
      <c r="A418" s="4" t="s">
        <v>1169</v>
      </c>
      <c r="B418" s="4" t="s">
        <v>1160</v>
      </c>
      <c r="C418" s="4" t="s">
        <v>18</v>
      </c>
      <c r="D418" s="5" t="s">
        <v>1165</v>
      </c>
      <c r="E418" s="4" t="s">
        <v>517</v>
      </c>
      <c r="F418" s="4" t="s">
        <v>17</v>
      </c>
      <c r="G418" s="4" t="s">
        <v>17</v>
      </c>
      <c r="H418" s="5" t="s">
        <v>24</v>
      </c>
      <c r="I418" s="5" t="s">
        <v>44</v>
      </c>
      <c r="J418" s="5" t="s">
        <v>1170</v>
      </c>
      <c r="K418" s="6" t="s">
        <v>28</v>
      </c>
      <c r="L418" s="6" t="s">
        <v>29</v>
      </c>
      <c r="V418" s="15" cm="1">
        <f t="array" ref="V4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)(E418)</f>
        <v>-6</v>
      </c>
      <c r="X418">
        <v>-6</v>
      </c>
      <c r="Z418">
        <f ca="1"/>
        <v>-6</v>
      </c>
      <c r="AB418">
        <f ca="1"/>
        <v>-6</v>
      </c>
      <c r="AD418">
        <f ca="1"/>
        <v>-6</v>
      </c>
    </row>
    <row r="419" spans="1:30" x14ac:dyDescent="0.3">
      <c r="A419" s="7" t="s">
        <v>1171</v>
      </c>
      <c r="B419" s="7" t="s">
        <v>1160</v>
      </c>
      <c r="C419" s="7" t="s">
        <v>18</v>
      </c>
      <c r="D419" s="8" t="s">
        <v>1172</v>
      </c>
      <c r="E419" s="7" t="s">
        <v>297</v>
      </c>
      <c r="F419" s="7" t="s">
        <v>17</v>
      </c>
      <c r="G419" s="7" t="s">
        <v>17</v>
      </c>
      <c r="H419" s="8" t="s">
        <v>24</v>
      </c>
      <c r="I419" s="8" t="s">
        <v>44</v>
      </c>
      <c r="J419" s="8" t="s">
        <v>1173</v>
      </c>
      <c r="K419" s="9" t="s">
        <v>28</v>
      </c>
      <c r="L419" s="9" t="s">
        <v>29</v>
      </c>
      <c r="V419" s="15" cm="1">
        <f t="array" ref="V4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)(E419)</f>
        <v>-12</v>
      </c>
      <c r="X419">
        <v>-12</v>
      </c>
      <c r="Z419">
        <f ca="1"/>
        <v>-12</v>
      </c>
      <c r="AB419">
        <f ca="1"/>
        <v>-12</v>
      </c>
      <c r="AD419">
        <f ca="1"/>
        <v>-12</v>
      </c>
    </row>
    <row r="420" spans="1:30" x14ac:dyDescent="0.3">
      <c r="A420" s="4" t="s">
        <v>1174</v>
      </c>
      <c r="B420" s="4" t="s">
        <v>1175</v>
      </c>
      <c r="C420" s="4" t="s">
        <v>18</v>
      </c>
      <c r="D420" s="5" t="s">
        <v>1176</v>
      </c>
      <c r="E420" s="4" t="s">
        <v>42</v>
      </c>
      <c r="F420" s="4" t="s">
        <v>304</v>
      </c>
      <c r="G420" s="4" t="s">
        <v>17</v>
      </c>
      <c r="H420" s="5" t="s">
        <v>24</v>
      </c>
      <c r="I420" s="5" t="s">
        <v>44</v>
      </c>
      <c r="J420" s="5" t="s">
        <v>1177</v>
      </c>
      <c r="K420" s="6" t="s">
        <v>28</v>
      </c>
      <c r="L420" s="6" t="s">
        <v>29</v>
      </c>
      <c r="V420" s="15" cm="1">
        <f t="array" ref="V4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)(E420)</f>
        <v>28</v>
      </c>
      <c r="X420">
        <v>28</v>
      </c>
      <c r="Z420">
        <f ca="1"/>
        <v>28</v>
      </c>
      <c r="AB420">
        <f ca="1"/>
        <v>28</v>
      </c>
      <c r="AD420">
        <f ca="1"/>
        <v>28</v>
      </c>
    </row>
    <row r="421" spans="1:30" x14ac:dyDescent="0.3">
      <c r="A421" s="7" t="s">
        <v>1178</v>
      </c>
      <c r="B421" s="7" t="s">
        <v>1179</v>
      </c>
      <c r="C421" s="7" t="s">
        <v>18</v>
      </c>
      <c r="D421" s="8" t="s">
        <v>1176</v>
      </c>
      <c r="E421" s="7" t="s">
        <v>42</v>
      </c>
      <c r="F421" s="7" t="s">
        <v>304</v>
      </c>
      <c r="G421" s="7" t="s">
        <v>17</v>
      </c>
      <c r="H421" s="8" t="s">
        <v>24</v>
      </c>
      <c r="I421" s="8" t="s">
        <v>44</v>
      </c>
      <c r="J421" s="8" t="s">
        <v>1180</v>
      </c>
      <c r="K421" s="9" t="s">
        <v>28</v>
      </c>
      <c r="L421" s="9" t="s">
        <v>29</v>
      </c>
      <c r="V421" s="15" cm="1">
        <f t="array" ref="V4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)(E421)</f>
        <v>28</v>
      </c>
      <c r="X421">
        <v>28</v>
      </c>
      <c r="Z421">
        <f ca="1"/>
        <v>28</v>
      </c>
      <c r="AB421">
        <f ca="1"/>
        <v>28</v>
      </c>
      <c r="AD421">
        <f ca="1"/>
        <v>28</v>
      </c>
    </row>
    <row r="422" spans="1:30" x14ac:dyDescent="0.3">
      <c r="A422" s="4" t="s">
        <v>1181</v>
      </c>
      <c r="B422" s="4" t="s">
        <v>1160</v>
      </c>
      <c r="C422" s="4" t="s">
        <v>18</v>
      </c>
      <c r="D422" s="5" t="s">
        <v>1182</v>
      </c>
      <c r="E422" s="4" t="s">
        <v>233</v>
      </c>
      <c r="F422" s="4" t="s">
        <v>17</v>
      </c>
      <c r="G422" s="4" t="s">
        <v>17</v>
      </c>
      <c r="H422" s="5" t="s">
        <v>24</v>
      </c>
      <c r="I422" s="5" t="s">
        <v>44</v>
      </c>
      <c r="J422" s="5" t="s">
        <v>1183</v>
      </c>
      <c r="K422" s="6" t="s">
        <v>28</v>
      </c>
      <c r="L422" s="6" t="s">
        <v>29</v>
      </c>
      <c r="V422" s="15" cm="1">
        <f t="array" ref="V4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)(E422)</f>
        <v>-10</v>
      </c>
      <c r="X422">
        <v>-10</v>
      </c>
      <c r="Z422">
        <f ca="1"/>
        <v>-10</v>
      </c>
      <c r="AB422">
        <f ca="1"/>
        <v>-10</v>
      </c>
      <c r="AD422">
        <f ca="1"/>
        <v>-10</v>
      </c>
    </row>
    <row r="423" spans="1:30" x14ac:dyDescent="0.3">
      <c r="A423" s="7" t="s">
        <v>1184</v>
      </c>
      <c r="B423" s="7" t="s">
        <v>1160</v>
      </c>
      <c r="C423" s="7" t="s">
        <v>18</v>
      </c>
      <c r="D423" s="8" t="s">
        <v>1185</v>
      </c>
      <c r="E423" s="7" t="s">
        <v>128</v>
      </c>
      <c r="F423" s="7" t="s">
        <v>17</v>
      </c>
      <c r="G423" s="7" t="s">
        <v>17</v>
      </c>
      <c r="H423" s="8" t="s">
        <v>24</v>
      </c>
      <c r="I423" s="8" t="s">
        <v>44</v>
      </c>
      <c r="J423" s="8" t="s">
        <v>1186</v>
      </c>
      <c r="K423" s="9" t="s">
        <v>28</v>
      </c>
      <c r="L423" s="9" t="s">
        <v>29</v>
      </c>
      <c r="V423" s="15" cm="1">
        <f t="array" ref="V4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)(E423)</f>
        <v>-8</v>
      </c>
      <c r="X423">
        <v>-8</v>
      </c>
      <c r="Z423">
        <f ca="1"/>
        <v>-8</v>
      </c>
      <c r="AB423">
        <f ca="1"/>
        <v>-8</v>
      </c>
      <c r="AD423">
        <f ca="1"/>
        <v>-8</v>
      </c>
    </row>
    <row r="424" spans="1:30" x14ac:dyDescent="0.3">
      <c r="A424" s="4" t="s">
        <v>1187</v>
      </c>
      <c r="B424" s="4" t="s">
        <v>1160</v>
      </c>
      <c r="C424" s="4" t="s">
        <v>18</v>
      </c>
      <c r="D424" s="5" t="s">
        <v>1185</v>
      </c>
      <c r="E424" s="4" t="s">
        <v>339</v>
      </c>
      <c r="F424" s="4" t="s">
        <v>17</v>
      </c>
      <c r="G424" s="4" t="s">
        <v>17</v>
      </c>
      <c r="H424" s="5" t="s">
        <v>24</v>
      </c>
      <c r="I424" s="5" t="s">
        <v>44</v>
      </c>
      <c r="J424" s="5" t="s">
        <v>1188</v>
      </c>
      <c r="K424" s="6" t="s">
        <v>28</v>
      </c>
      <c r="L424" s="6" t="s">
        <v>29</v>
      </c>
      <c r="V424" s="15" cm="1">
        <f t="array" ref="V4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)(E424)</f>
        <v>-14</v>
      </c>
      <c r="X424">
        <v>-14</v>
      </c>
      <c r="Z424">
        <f ca="1"/>
        <v>-14</v>
      </c>
      <c r="AB424">
        <f ca="1"/>
        <v>-14</v>
      </c>
      <c r="AD424">
        <f ca="1"/>
        <v>-14</v>
      </c>
    </row>
    <row r="425" spans="1:30" x14ac:dyDescent="0.3">
      <c r="A425" s="7" t="s">
        <v>1189</v>
      </c>
      <c r="B425" s="7" t="s">
        <v>1190</v>
      </c>
      <c r="C425" s="7" t="s">
        <v>18</v>
      </c>
      <c r="D425" s="8" t="s">
        <v>1191</v>
      </c>
      <c r="E425" s="7" t="s">
        <v>42</v>
      </c>
      <c r="F425" s="7" t="s">
        <v>140</v>
      </c>
      <c r="G425" s="7" t="s">
        <v>17</v>
      </c>
      <c r="H425" s="8" t="s">
        <v>24</v>
      </c>
      <c r="I425" s="8" t="s">
        <v>44</v>
      </c>
      <c r="J425" s="8" t="s">
        <v>1192</v>
      </c>
      <c r="K425" s="9" t="s">
        <v>28</v>
      </c>
      <c r="L425" s="9" t="s">
        <v>29</v>
      </c>
      <c r="V425" s="15" cm="1">
        <f t="array" ref="V4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)(E425)</f>
        <v>28</v>
      </c>
      <c r="X425">
        <v>28</v>
      </c>
      <c r="Z425">
        <f ca="1"/>
        <v>28</v>
      </c>
      <c r="AB425">
        <f ca="1"/>
        <v>28</v>
      </c>
      <c r="AD425">
        <f ca="1"/>
        <v>28</v>
      </c>
    </row>
    <row r="426" spans="1:30" x14ac:dyDescent="0.3">
      <c r="A426" s="4" t="s">
        <v>1193</v>
      </c>
      <c r="B426" s="4" t="s">
        <v>1160</v>
      </c>
      <c r="C426" s="4" t="s">
        <v>18</v>
      </c>
      <c r="D426" s="5" t="s">
        <v>1191</v>
      </c>
      <c r="E426" s="4" t="s">
        <v>155</v>
      </c>
      <c r="F426" s="4" t="s">
        <v>140</v>
      </c>
      <c r="G426" s="4" t="s">
        <v>17</v>
      </c>
      <c r="H426" s="5" t="s">
        <v>24</v>
      </c>
      <c r="I426" s="5" t="s">
        <v>44</v>
      </c>
      <c r="J426" s="5" t="s">
        <v>1194</v>
      </c>
      <c r="K426" s="6" t="s">
        <v>28</v>
      </c>
      <c r="L426" s="6" t="s">
        <v>29</v>
      </c>
      <c r="V426" s="15" cm="1">
        <f t="array" ref="V4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)(E426)</f>
        <v>-11</v>
      </c>
      <c r="X426">
        <v>-11</v>
      </c>
      <c r="Z426">
        <f ca="1"/>
        <v>-11</v>
      </c>
      <c r="AB426">
        <f ca="1"/>
        <v>-11</v>
      </c>
      <c r="AD426">
        <f ca="1"/>
        <v>-11</v>
      </c>
    </row>
    <row r="427" spans="1:30" x14ac:dyDescent="0.3">
      <c r="A427" s="7" t="s">
        <v>1195</v>
      </c>
      <c r="B427" s="7" t="s">
        <v>1160</v>
      </c>
      <c r="C427" s="7" t="s">
        <v>18</v>
      </c>
      <c r="D427" s="8" t="s">
        <v>1196</v>
      </c>
      <c r="E427" s="7" t="s">
        <v>193</v>
      </c>
      <c r="F427" s="7" t="s">
        <v>962</v>
      </c>
      <c r="G427" s="7" t="s">
        <v>17</v>
      </c>
      <c r="H427" s="8" t="s">
        <v>24</v>
      </c>
      <c r="I427" s="8" t="s">
        <v>44</v>
      </c>
      <c r="J427" s="8" t="s">
        <v>1197</v>
      </c>
      <c r="K427" s="9" t="s">
        <v>28</v>
      </c>
      <c r="L427" s="9" t="s">
        <v>29</v>
      </c>
      <c r="V427" s="15" cm="1">
        <f t="array" ref="V4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)(E427)</f>
        <v>-7</v>
      </c>
      <c r="X427">
        <v>-7</v>
      </c>
      <c r="Z427">
        <f ca="1"/>
        <v>-7</v>
      </c>
      <c r="AB427">
        <f ca="1"/>
        <v>-7</v>
      </c>
      <c r="AD427">
        <f ca="1"/>
        <v>-7</v>
      </c>
    </row>
    <row r="428" spans="1:30" x14ac:dyDescent="0.3">
      <c r="A428" s="4" t="s">
        <v>1198</v>
      </c>
      <c r="B428" s="4" t="s">
        <v>1199</v>
      </c>
      <c r="C428" s="4" t="s">
        <v>18</v>
      </c>
      <c r="D428" s="5" t="s">
        <v>1196</v>
      </c>
      <c r="E428" s="4" t="s">
        <v>42</v>
      </c>
      <c r="F428" s="4" t="s">
        <v>304</v>
      </c>
      <c r="G428" s="4" t="s">
        <v>17</v>
      </c>
      <c r="H428" s="5" t="s">
        <v>24</v>
      </c>
      <c r="I428" s="5" t="s">
        <v>44</v>
      </c>
      <c r="J428" s="5" t="s">
        <v>1200</v>
      </c>
      <c r="K428" s="6" t="s">
        <v>28</v>
      </c>
      <c r="L428" s="6" t="s">
        <v>29</v>
      </c>
      <c r="V428" s="15" cm="1">
        <f t="array" ref="V4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)(E428)</f>
        <v>28</v>
      </c>
      <c r="X428">
        <v>28</v>
      </c>
      <c r="Z428">
        <f ca="1"/>
        <v>28</v>
      </c>
      <c r="AB428">
        <f ca="1"/>
        <v>28</v>
      </c>
      <c r="AD428">
        <f ca="1"/>
        <v>28</v>
      </c>
    </row>
    <row r="429" spans="1:30" x14ac:dyDescent="0.3">
      <c r="A429" s="7" t="s">
        <v>1201</v>
      </c>
      <c r="B429" s="7" t="s">
        <v>844</v>
      </c>
      <c r="C429" s="7" t="s">
        <v>18</v>
      </c>
      <c r="D429" s="8" t="s">
        <v>1202</v>
      </c>
      <c r="E429" s="7" t="s">
        <v>42</v>
      </c>
      <c r="F429" s="7" t="s">
        <v>304</v>
      </c>
      <c r="G429" s="7" t="s">
        <v>17</v>
      </c>
      <c r="H429" s="8" t="s">
        <v>24</v>
      </c>
      <c r="I429" s="8" t="s">
        <v>44</v>
      </c>
      <c r="J429" s="8" t="s">
        <v>1203</v>
      </c>
      <c r="K429" s="9" t="s">
        <v>28</v>
      </c>
      <c r="L429" s="9" t="s">
        <v>29</v>
      </c>
      <c r="V429" s="15" cm="1">
        <f t="array" ref="V4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)(E429)</f>
        <v>28</v>
      </c>
      <c r="X429">
        <v>28</v>
      </c>
      <c r="Z429">
        <f ca="1"/>
        <v>28</v>
      </c>
      <c r="AB429">
        <f ca="1"/>
        <v>28</v>
      </c>
      <c r="AD429">
        <f ca="1"/>
        <v>28</v>
      </c>
    </row>
    <row r="430" spans="1:30" x14ac:dyDescent="0.3">
      <c r="A430" s="4" t="s">
        <v>1204</v>
      </c>
      <c r="B430" s="4" t="s">
        <v>1160</v>
      </c>
      <c r="C430" s="4" t="s">
        <v>18</v>
      </c>
      <c r="D430" s="5" t="s">
        <v>1202</v>
      </c>
      <c r="E430" s="4" t="s">
        <v>339</v>
      </c>
      <c r="F430" s="4" t="s">
        <v>17</v>
      </c>
      <c r="G430" s="4" t="s">
        <v>17</v>
      </c>
      <c r="H430" s="5" t="s">
        <v>24</v>
      </c>
      <c r="I430" s="5" t="s">
        <v>44</v>
      </c>
      <c r="J430" s="5" t="s">
        <v>1205</v>
      </c>
      <c r="K430" s="6" t="s">
        <v>28</v>
      </c>
      <c r="L430" s="6" t="s">
        <v>29</v>
      </c>
      <c r="V430" s="15" cm="1">
        <f t="array" ref="V4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)(E430)</f>
        <v>-14</v>
      </c>
      <c r="X430">
        <v>-14</v>
      </c>
      <c r="Z430">
        <f ca="1"/>
        <v>-14</v>
      </c>
      <c r="AB430">
        <f ca="1"/>
        <v>-14</v>
      </c>
      <c r="AD430">
        <f ca="1"/>
        <v>-14</v>
      </c>
    </row>
    <row r="431" spans="1:30" x14ac:dyDescent="0.3">
      <c r="A431" s="7" t="s">
        <v>1206</v>
      </c>
      <c r="B431" s="7" t="s">
        <v>1207</v>
      </c>
      <c r="C431" s="7" t="s">
        <v>18</v>
      </c>
      <c r="D431" s="8" t="s">
        <v>1202</v>
      </c>
      <c r="E431" s="7" t="s">
        <v>42</v>
      </c>
      <c r="F431" s="7" t="s">
        <v>304</v>
      </c>
      <c r="G431" s="7" t="s">
        <v>17</v>
      </c>
      <c r="H431" s="8" t="s">
        <v>24</v>
      </c>
      <c r="I431" s="8" t="s">
        <v>44</v>
      </c>
      <c r="J431" s="8" t="s">
        <v>1208</v>
      </c>
      <c r="K431" s="9" t="s">
        <v>28</v>
      </c>
      <c r="L431" s="9" t="s">
        <v>29</v>
      </c>
      <c r="V431" s="15" cm="1">
        <f t="array" ref="V4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)(E431)</f>
        <v>28</v>
      </c>
      <c r="X431">
        <v>28</v>
      </c>
      <c r="Z431">
        <f ca="1"/>
        <v>28</v>
      </c>
      <c r="AB431">
        <f ca="1"/>
        <v>28</v>
      </c>
      <c r="AD431">
        <f ca="1"/>
        <v>28</v>
      </c>
    </row>
    <row r="432" spans="1:30" x14ac:dyDescent="0.3">
      <c r="A432" s="4" t="s">
        <v>1209</v>
      </c>
      <c r="B432" s="4" t="s">
        <v>1160</v>
      </c>
      <c r="C432" s="4" t="s">
        <v>18</v>
      </c>
      <c r="D432" s="5" t="s">
        <v>1202</v>
      </c>
      <c r="E432" s="4" t="s">
        <v>479</v>
      </c>
      <c r="F432" s="4" t="s">
        <v>17</v>
      </c>
      <c r="G432" s="4" t="s">
        <v>17</v>
      </c>
      <c r="H432" s="5" t="s">
        <v>24</v>
      </c>
      <c r="I432" s="5" t="s">
        <v>44</v>
      </c>
      <c r="J432" s="5" t="s">
        <v>1210</v>
      </c>
      <c r="K432" s="6" t="s">
        <v>28</v>
      </c>
      <c r="L432" s="6" t="s">
        <v>29</v>
      </c>
      <c r="V432" s="15" cm="1">
        <f t="array" ref="V4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)(E432)</f>
        <v>-13</v>
      </c>
      <c r="X432">
        <v>-13</v>
      </c>
      <c r="Z432">
        <f ca="1"/>
        <v>-13</v>
      </c>
      <c r="AB432">
        <f ca="1"/>
        <v>-13</v>
      </c>
      <c r="AD432">
        <f ca="1"/>
        <v>-13</v>
      </c>
    </row>
    <row r="433" spans="1:30" x14ac:dyDescent="0.3">
      <c r="A433" s="7" t="s">
        <v>1211</v>
      </c>
      <c r="B433" s="7" t="s">
        <v>1160</v>
      </c>
      <c r="C433" s="7" t="s">
        <v>18</v>
      </c>
      <c r="D433" s="8" t="s">
        <v>1212</v>
      </c>
      <c r="E433" s="7" t="s">
        <v>193</v>
      </c>
      <c r="F433" s="7" t="s">
        <v>17</v>
      </c>
      <c r="G433" s="7" t="s">
        <v>17</v>
      </c>
      <c r="H433" s="8" t="s">
        <v>24</v>
      </c>
      <c r="I433" s="8" t="s">
        <v>44</v>
      </c>
      <c r="J433" s="8" t="s">
        <v>1213</v>
      </c>
      <c r="K433" s="9" t="s">
        <v>28</v>
      </c>
      <c r="L433" s="9" t="s">
        <v>29</v>
      </c>
      <c r="V433" s="15" cm="1">
        <f t="array" ref="V4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)(E433)</f>
        <v>-7</v>
      </c>
      <c r="X433">
        <v>-7</v>
      </c>
      <c r="Z433">
        <f ca="1"/>
        <v>-7</v>
      </c>
      <c r="AB433">
        <f ca="1"/>
        <v>-7</v>
      </c>
      <c r="AD433">
        <f ca="1"/>
        <v>-7</v>
      </c>
    </row>
    <row r="434" spans="1:30" x14ac:dyDescent="0.3">
      <c r="A434" s="4" t="s">
        <v>1214</v>
      </c>
      <c r="B434" s="4" t="s">
        <v>1160</v>
      </c>
      <c r="C434" s="4" t="s">
        <v>18</v>
      </c>
      <c r="D434" s="5" t="s">
        <v>1212</v>
      </c>
      <c r="E434" s="4" t="s">
        <v>155</v>
      </c>
      <c r="F434" s="4" t="s">
        <v>17</v>
      </c>
      <c r="G434" s="4" t="s">
        <v>17</v>
      </c>
      <c r="H434" s="5" t="s">
        <v>24</v>
      </c>
      <c r="I434" s="5" t="s">
        <v>44</v>
      </c>
      <c r="J434" s="5" t="s">
        <v>1215</v>
      </c>
      <c r="K434" s="6" t="s">
        <v>28</v>
      </c>
      <c r="L434" s="6" t="s">
        <v>29</v>
      </c>
      <c r="V434" s="15" cm="1">
        <f t="array" ref="V4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)(E434)</f>
        <v>-11</v>
      </c>
      <c r="X434">
        <v>-11</v>
      </c>
      <c r="Z434">
        <f ca="1"/>
        <v>-11</v>
      </c>
      <c r="AB434">
        <f ca="1"/>
        <v>-11</v>
      </c>
      <c r="AD434">
        <f ca="1"/>
        <v>-11</v>
      </c>
    </row>
    <row r="435" spans="1:30" x14ac:dyDescent="0.3">
      <c r="A435" s="7" t="s">
        <v>1216</v>
      </c>
      <c r="B435" s="7" t="s">
        <v>1160</v>
      </c>
      <c r="C435" s="7" t="s">
        <v>18</v>
      </c>
      <c r="D435" s="8" t="s">
        <v>1217</v>
      </c>
      <c r="E435" s="7" t="s">
        <v>168</v>
      </c>
      <c r="F435" s="7" t="s">
        <v>17</v>
      </c>
      <c r="G435" s="7" t="s">
        <v>17</v>
      </c>
      <c r="H435" s="8" t="s">
        <v>24</v>
      </c>
      <c r="I435" s="8" t="s">
        <v>44</v>
      </c>
      <c r="J435" s="8" t="s">
        <v>1218</v>
      </c>
      <c r="K435" s="9" t="s">
        <v>28</v>
      </c>
      <c r="L435" s="9" t="s">
        <v>29</v>
      </c>
      <c r="V435" s="15" cm="1">
        <f t="array" ref="V4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)(E435)</f>
        <v>-9</v>
      </c>
      <c r="X435">
        <v>-9</v>
      </c>
      <c r="Z435">
        <f ca="1"/>
        <v>-9</v>
      </c>
      <c r="AB435">
        <f ca="1"/>
        <v>-9</v>
      </c>
      <c r="AD435">
        <f ca="1"/>
        <v>-9</v>
      </c>
    </row>
    <row r="436" spans="1:30" x14ac:dyDescent="0.3">
      <c r="A436" s="4" t="s">
        <v>1219</v>
      </c>
      <c r="B436" s="4" t="s">
        <v>1160</v>
      </c>
      <c r="C436" s="4" t="s">
        <v>18</v>
      </c>
      <c r="D436" s="5" t="s">
        <v>1217</v>
      </c>
      <c r="E436" s="4" t="s">
        <v>400</v>
      </c>
      <c r="F436" s="4" t="s">
        <v>17</v>
      </c>
      <c r="G436" s="4" t="s">
        <v>17</v>
      </c>
      <c r="H436" s="5" t="s">
        <v>24</v>
      </c>
      <c r="I436" s="5" t="s">
        <v>44</v>
      </c>
      <c r="J436" s="5" t="s">
        <v>1220</v>
      </c>
      <c r="K436" s="6" t="s">
        <v>28</v>
      </c>
      <c r="L436" s="6" t="s">
        <v>29</v>
      </c>
      <c r="V436" s="15" cm="1">
        <f t="array" ref="V4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)(E436)</f>
        <v>-27</v>
      </c>
      <c r="X436">
        <v>-27</v>
      </c>
      <c r="Z436">
        <f ca="1"/>
        <v>-27</v>
      </c>
      <c r="AB436">
        <f ca="1"/>
        <v>-27</v>
      </c>
      <c r="AD436">
        <f ca="1"/>
        <v>-27</v>
      </c>
    </row>
    <row r="437" spans="1:30" x14ac:dyDescent="0.3">
      <c r="A437" s="7" t="s">
        <v>1221</v>
      </c>
      <c r="B437" s="7" t="s">
        <v>1222</v>
      </c>
      <c r="C437" s="7" t="s">
        <v>18</v>
      </c>
      <c r="D437" s="8" t="s">
        <v>1223</v>
      </c>
      <c r="E437" s="7" t="s">
        <v>297</v>
      </c>
      <c r="F437" s="7" t="s">
        <v>17</v>
      </c>
      <c r="G437" s="7" t="s">
        <v>17</v>
      </c>
      <c r="H437" s="8" t="s">
        <v>24</v>
      </c>
      <c r="I437" s="8" t="s">
        <v>44</v>
      </c>
      <c r="J437" s="8" t="s">
        <v>1224</v>
      </c>
      <c r="K437" s="9" t="s">
        <v>28</v>
      </c>
      <c r="L437" s="9" t="s">
        <v>29</v>
      </c>
      <c r="V437" s="15" cm="1">
        <f t="array" ref="V4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)(E437)</f>
        <v>-12</v>
      </c>
      <c r="X437">
        <v>-12</v>
      </c>
      <c r="Z437">
        <f ca="1"/>
        <v>-12</v>
      </c>
      <c r="AB437">
        <f ca="1"/>
        <v>-12</v>
      </c>
      <c r="AD437">
        <f ca="1"/>
        <v>-12</v>
      </c>
    </row>
    <row r="438" spans="1:30" x14ac:dyDescent="0.3">
      <c r="A438" s="4" t="s">
        <v>1225</v>
      </c>
      <c r="B438" s="4" t="s">
        <v>1222</v>
      </c>
      <c r="C438" s="4" t="s">
        <v>18</v>
      </c>
      <c r="D438" s="5" t="s">
        <v>1226</v>
      </c>
      <c r="E438" s="4" t="s">
        <v>582</v>
      </c>
      <c r="F438" s="4" t="s">
        <v>17</v>
      </c>
      <c r="G438" s="4" t="s">
        <v>17</v>
      </c>
      <c r="H438" s="5" t="s">
        <v>24</v>
      </c>
      <c r="I438" s="5" t="s">
        <v>44</v>
      </c>
      <c r="J438" s="5" t="s">
        <v>1227</v>
      </c>
      <c r="K438" s="6" t="s">
        <v>28</v>
      </c>
      <c r="L438" s="6" t="s">
        <v>29</v>
      </c>
      <c r="V438" s="15" cm="1">
        <f t="array" ref="V4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)(E438)</f>
        <v>-24</v>
      </c>
      <c r="X438">
        <v>-24</v>
      </c>
      <c r="Z438">
        <f ca="1"/>
        <v>-24</v>
      </c>
      <c r="AB438">
        <f ca="1"/>
        <v>-24</v>
      </c>
      <c r="AD438">
        <f ca="1"/>
        <v>-24</v>
      </c>
    </row>
    <row r="439" spans="1:30" x14ac:dyDescent="0.3">
      <c r="A439" s="7" t="s">
        <v>1228</v>
      </c>
      <c r="B439" s="7" t="s">
        <v>1222</v>
      </c>
      <c r="C439" s="7" t="s">
        <v>18</v>
      </c>
      <c r="D439" s="8" t="s">
        <v>1226</v>
      </c>
      <c r="E439" s="7" t="s">
        <v>233</v>
      </c>
      <c r="F439" s="7" t="s">
        <v>17</v>
      </c>
      <c r="G439" s="7" t="s">
        <v>17</v>
      </c>
      <c r="H439" s="8" t="s">
        <v>24</v>
      </c>
      <c r="I439" s="8" t="s">
        <v>44</v>
      </c>
      <c r="J439" s="8" t="s">
        <v>1229</v>
      </c>
      <c r="K439" s="9" t="s">
        <v>28</v>
      </c>
      <c r="L439" s="9" t="s">
        <v>29</v>
      </c>
      <c r="V439" s="15" cm="1">
        <f t="array" ref="V4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)(E439)</f>
        <v>-10</v>
      </c>
      <c r="X439">
        <v>-10</v>
      </c>
      <c r="Z439">
        <f ca="1"/>
        <v>-10</v>
      </c>
      <c r="AB439">
        <f ca="1"/>
        <v>-10</v>
      </c>
      <c r="AD439">
        <f ca="1"/>
        <v>-10</v>
      </c>
    </row>
    <row r="440" spans="1:30" x14ac:dyDescent="0.3">
      <c r="A440" s="4" t="s">
        <v>1230</v>
      </c>
      <c r="B440" s="4" t="s">
        <v>1222</v>
      </c>
      <c r="C440" s="4" t="s">
        <v>18</v>
      </c>
      <c r="D440" s="5" t="s">
        <v>1231</v>
      </c>
      <c r="E440" s="4" t="s">
        <v>1009</v>
      </c>
      <c r="F440" s="4" t="s">
        <v>17</v>
      </c>
      <c r="G440" s="4" t="s">
        <v>17</v>
      </c>
      <c r="H440" s="5" t="s">
        <v>24</v>
      </c>
      <c r="I440" s="5" t="s">
        <v>44</v>
      </c>
      <c r="J440" s="5" t="s">
        <v>1232</v>
      </c>
      <c r="K440" s="6" t="s">
        <v>28</v>
      </c>
      <c r="L440" s="6" t="s">
        <v>29</v>
      </c>
      <c r="V440" s="15" cm="1">
        <f t="array" ref="V4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)(E440)</f>
        <v>-15</v>
      </c>
      <c r="X440">
        <v>-15</v>
      </c>
      <c r="Z440">
        <f ca="1"/>
        <v>-15</v>
      </c>
      <c r="AB440">
        <f ca="1"/>
        <v>-15</v>
      </c>
      <c r="AD440">
        <f ca="1"/>
        <v>-15</v>
      </c>
    </row>
    <row r="441" spans="1:30" x14ac:dyDescent="0.3">
      <c r="A441" s="7" t="s">
        <v>1233</v>
      </c>
      <c r="B441" s="7" t="s">
        <v>1234</v>
      </c>
      <c r="C441" s="7" t="s">
        <v>18</v>
      </c>
      <c r="D441" s="8" t="s">
        <v>1235</v>
      </c>
      <c r="E441" s="7" t="s">
        <v>42</v>
      </c>
      <c r="F441" s="7" t="s">
        <v>1236</v>
      </c>
      <c r="G441" s="7" t="s">
        <v>17</v>
      </c>
      <c r="H441" s="8" t="s">
        <v>24</v>
      </c>
      <c r="I441" s="8" t="s">
        <v>44</v>
      </c>
      <c r="J441" s="8" t="s">
        <v>1237</v>
      </c>
      <c r="K441" s="9" t="s">
        <v>28</v>
      </c>
      <c r="L441" s="9" t="s">
        <v>29</v>
      </c>
      <c r="V441" s="15" cm="1">
        <f t="array" ref="V4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)(E441)</f>
        <v>28</v>
      </c>
      <c r="X441">
        <v>28</v>
      </c>
      <c r="Z441">
        <f ca="1"/>
        <v>28</v>
      </c>
      <c r="AB441">
        <f ca="1"/>
        <v>28</v>
      </c>
      <c r="AD441">
        <f ca="1"/>
        <v>28</v>
      </c>
    </row>
    <row r="442" spans="1:30" x14ac:dyDescent="0.3">
      <c r="A442" s="4" t="s">
        <v>1238</v>
      </c>
      <c r="B442" s="4" t="s">
        <v>847</v>
      </c>
      <c r="C442" s="4" t="s">
        <v>18</v>
      </c>
      <c r="D442" s="5" t="s">
        <v>1235</v>
      </c>
      <c r="E442" s="4" t="s">
        <v>42</v>
      </c>
      <c r="F442" s="4" t="s">
        <v>304</v>
      </c>
      <c r="G442" s="4" t="s">
        <v>17</v>
      </c>
      <c r="H442" s="5" t="s">
        <v>24</v>
      </c>
      <c r="I442" s="5" t="s">
        <v>44</v>
      </c>
      <c r="J442" s="5" t="s">
        <v>1239</v>
      </c>
      <c r="K442" s="6" t="s">
        <v>28</v>
      </c>
      <c r="L442" s="6" t="s">
        <v>29</v>
      </c>
      <c r="V442" s="15" cm="1">
        <f t="array" ref="V4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)(E442)</f>
        <v>28</v>
      </c>
      <c r="X442">
        <v>28</v>
      </c>
      <c r="Z442">
        <f ca="1"/>
        <v>28</v>
      </c>
      <c r="AB442">
        <f ca="1"/>
        <v>28</v>
      </c>
      <c r="AD442">
        <f ca="1"/>
        <v>28</v>
      </c>
    </row>
    <row r="443" spans="1:30" x14ac:dyDescent="0.3">
      <c r="A443" s="7" t="s">
        <v>1240</v>
      </c>
      <c r="B443" s="7" t="s">
        <v>1222</v>
      </c>
      <c r="C443" s="7" t="s">
        <v>18</v>
      </c>
      <c r="D443" s="8" t="s">
        <v>1241</v>
      </c>
      <c r="E443" s="7" t="s">
        <v>339</v>
      </c>
      <c r="F443" s="7" t="s">
        <v>17</v>
      </c>
      <c r="G443" s="7" t="s">
        <v>17</v>
      </c>
      <c r="H443" s="8" t="s">
        <v>24</v>
      </c>
      <c r="I443" s="8" t="s">
        <v>44</v>
      </c>
      <c r="J443" s="8" t="s">
        <v>1242</v>
      </c>
      <c r="K443" s="9" t="s">
        <v>28</v>
      </c>
      <c r="L443" s="9" t="s">
        <v>29</v>
      </c>
      <c r="V443" s="15" cm="1">
        <f t="array" ref="V4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)(E443)</f>
        <v>-14</v>
      </c>
      <c r="X443">
        <v>-14</v>
      </c>
      <c r="Z443">
        <f ca="1"/>
        <v>-14</v>
      </c>
      <c r="AB443">
        <f ca="1"/>
        <v>-14</v>
      </c>
      <c r="AD443">
        <f ca="1"/>
        <v>-14</v>
      </c>
    </row>
    <row r="444" spans="1:30" x14ac:dyDescent="0.3">
      <c r="A444" s="4" t="s">
        <v>1243</v>
      </c>
      <c r="B444" s="4" t="s">
        <v>1222</v>
      </c>
      <c r="C444" s="4" t="s">
        <v>18</v>
      </c>
      <c r="D444" s="5" t="s">
        <v>1244</v>
      </c>
      <c r="E444" s="4" t="s">
        <v>479</v>
      </c>
      <c r="F444" s="4" t="s">
        <v>17</v>
      </c>
      <c r="G444" s="4" t="s">
        <v>17</v>
      </c>
      <c r="H444" s="5" t="s">
        <v>24</v>
      </c>
      <c r="I444" s="5" t="s">
        <v>44</v>
      </c>
      <c r="J444" s="5" t="s">
        <v>1245</v>
      </c>
      <c r="K444" s="6" t="s">
        <v>28</v>
      </c>
      <c r="L444" s="6" t="s">
        <v>29</v>
      </c>
      <c r="V444" s="15" cm="1">
        <f t="array" ref="V4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)(E444)</f>
        <v>-13</v>
      </c>
      <c r="X444">
        <v>-13</v>
      </c>
      <c r="Z444">
        <f ca="1"/>
        <v>-13</v>
      </c>
      <c r="AB444">
        <f ca="1"/>
        <v>-13</v>
      </c>
      <c r="AD444">
        <f ca="1"/>
        <v>-13</v>
      </c>
    </row>
    <row r="445" spans="1:30" x14ac:dyDescent="0.3">
      <c r="A445" s="7" t="s">
        <v>1246</v>
      </c>
      <c r="B445" s="7" t="s">
        <v>1222</v>
      </c>
      <c r="C445" s="7" t="s">
        <v>18</v>
      </c>
      <c r="D445" s="8" t="s">
        <v>1247</v>
      </c>
      <c r="E445" s="7" t="s">
        <v>492</v>
      </c>
      <c r="F445" s="7" t="s">
        <v>17</v>
      </c>
      <c r="G445" s="7" t="s">
        <v>17</v>
      </c>
      <c r="H445" s="8" t="s">
        <v>24</v>
      </c>
      <c r="I445" s="8" t="s">
        <v>44</v>
      </c>
      <c r="J445" s="8" t="s">
        <v>1248</v>
      </c>
      <c r="K445" s="9" t="s">
        <v>28</v>
      </c>
      <c r="L445" s="9" t="s">
        <v>29</v>
      </c>
      <c r="V445" s="15" cm="1">
        <f t="array" ref="V4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)(E445)</f>
        <v>-16</v>
      </c>
      <c r="X445">
        <v>-16</v>
      </c>
      <c r="Z445">
        <f ca="1"/>
        <v>-16</v>
      </c>
      <c r="AB445">
        <f ca="1"/>
        <v>-16</v>
      </c>
      <c r="AD445">
        <f ca="1"/>
        <v>-16</v>
      </c>
    </row>
    <row r="446" spans="1:30" x14ac:dyDescent="0.3">
      <c r="A446" s="4" t="s">
        <v>1249</v>
      </c>
      <c r="B446" s="4" t="s">
        <v>1222</v>
      </c>
      <c r="C446" s="4" t="s">
        <v>18</v>
      </c>
      <c r="D446" s="5" t="s">
        <v>1247</v>
      </c>
      <c r="E446" s="4" t="s">
        <v>168</v>
      </c>
      <c r="F446" s="4" t="s">
        <v>17</v>
      </c>
      <c r="G446" s="4" t="s">
        <v>17</v>
      </c>
      <c r="H446" s="5" t="s">
        <v>24</v>
      </c>
      <c r="I446" s="5" t="s">
        <v>44</v>
      </c>
      <c r="J446" s="5" t="s">
        <v>1250</v>
      </c>
      <c r="K446" s="6" t="s">
        <v>28</v>
      </c>
      <c r="L446" s="6" t="s">
        <v>29</v>
      </c>
      <c r="V446" s="15" cm="1">
        <f t="array" ref="V4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)(E446)</f>
        <v>-9</v>
      </c>
      <c r="X446">
        <v>-9</v>
      </c>
      <c r="Z446">
        <f ca="1"/>
        <v>-9</v>
      </c>
      <c r="AB446">
        <f ca="1"/>
        <v>-9</v>
      </c>
      <c r="AD446">
        <f ca="1"/>
        <v>-9</v>
      </c>
    </row>
    <row r="447" spans="1:30" x14ac:dyDescent="0.3">
      <c r="A447" s="7" t="s">
        <v>1251</v>
      </c>
      <c r="B447" s="7" t="s">
        <v>1222</v>
      </c>
      <c r="C447" s="7" t="s">
        <v>18</v>
      </c>
      <c r="D447" s="8" t="s">
        <v>1252</v>
      </c>
      <c r="E447" s="7" t="s">
        <v>233</v>
      </c>
      <c r="F447" s="7" t="s">
        <v>17</v>
      </c>
      <c r="G447" s="7" t="s">
        <v>17</v>
      </c>
      <c r="H447" s="8" t="s">
        <v>24</v>
      </c>
      <c r="I447" s="8" t="s">
        <v>44</v>
      </c>
      <c r="J447" s="8" t="s">
        <v>1253</v>
      </c>
      <c r="K447" s="9" t="s">
        <v>28</v>
      </c>
      <c r="L447" s="9" t="s">
        <v>29</v>
      </c>
      <c r="V447" s="15" cm="1">
        <f t="array" ref="V4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)(E447)</f>
        <v>-10</v>
      </c>
      <c r="X447">
        <v>-10</v>
      </c>
      <c r="Z447">
        <f ca="1"/>
        <v>-10</v>
      </c>
      <c r="AB447">
        <f ca="1"/>
        <v>-10</v>
      </c>
      <c r="AD447">
        <f ca="1"/>
        <v>-10</v>
      </c>
    </row>
    <row r="448" spans="1:30" x14ac:dyDescent="0.3">
      <c r="A448" s="4" t="s">
        <v>1254</v>
      </c>
      <c r="B448" s="4" t="s">
        <v>1222</v>
      </c>
      <c r="C448" s="4" t="s">
        <v>18</v>
      </c>
      <c r="D448" s="5" t="s">
        <v>1252</v>
      </c>
      <c r="E448" s="4" t="s">
        <v>339</v>
      </c>
      <c r="F448" s="4" t="s">
        <v>17</v>
      </c>
      <c r="G448" s="4" t="s">
        <v>17</v>
      </c>
      <c r="H448" s="5" t="s">
        <v>24</v>
      </c>
      <c r="I448" s="5" t="s">
        <v>44</v>
      </c>
      <c r="J448" s="5" t="s">
        <v>1255</v>
      </c>
      <c r="K448" s="6" t="s">
        <v>28</v>
      </c>
      <c r="L448" s="6" t="s">
        <v>29</v>
      </c>
      <c r="V448" s="15" cm="1">
        <f t="array" ref="V4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)(E448)</f>
        <v>-14</v>
      </c>
      <c r="X448">
        <v>-14</v>
      </c>
      <c r="Z448">
        <f ca="1"/>
        <v>-14</v>
      </c>
      <c r="AB448">
        <f ca="1"/>
        <v>-14</v>
      </c>
      <c r="AD448">
        <f ca="1"/>
        <v>-14</v>
      </c>
    </row>
    <row r="449" spans="1:30" x14ac:dyDescent="0.3">
      <c r="A449" s="7" t="s">
        <v>1256</v>
      </c>
      <c r="B449" s="7" t="s">
        <v>1222</v>
      </c>
      <c r="C449" s="7" t="s">
        <v>18</v>
      </c>
      <c r="D449" s="8" t="s">
        <v>1257</v>
      </c>
      <c r="E449" s="7" t="s">
        <v>297</v>
      </c>
      <c r="F449" s="7" t="s">
        <v>17</v>
      </c>
      <c r="G449" s="7" t="s">
        <v>17</v>
      </c>
      <c r="H449" s="8" t="s">
        <v>24</v>
      </c>
      <c r="I449" s="8" t="s">
        <v>44</v>
      </c>
      <c r="J449" s="8" t="s">
        <v>1258</v>
      </c>
      <c r="K449" s="9" t="s">
        <v>28</v>
      </c>
      <c r="L449" s="9" t="s">
        <v>29</v>
      </c>
      <c r="V449" s="15" cm="1">
        <f t="array" ref="V4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)(E449)</f>
        <v>-12</v>
      </c>
      <c r="X449">
        <v>-12</v>
      </c>
      <c r="Z449">
        <f ca="1"/>
        <v>-12</v>
      </c>
      <c r="AB449">
        <f ca="1"/>
        <v>-12</v>
      </c>
      <c r="AD449">
        <f ca="1"/>
        <v>-12</v>
      </c>
    </row>
    <row r="450" spans="1:30" x14ac:dyDescent="0.3">
      <c r="A450" s="4" t="s">
        <v>1259</v>
      </c>
      <c r="B450" s="4" t="s">
        <v>1222</v>
      </c>
      <c r="C450" s="4" t="s">
        <v>18</v>
      </c>
      <c r="D450" s="5" t="s">
        <v>1260</v>
      </c>
      <c r="E450" s="4" t="s">
        <v>432</v>
      </c>
      <c r="F450" s="4" t="s">
        <v>17</v>
      </c>
      <c r="G450" s="4" t="s">
        <v>17</v>
      </c>
      <c r="H450" s="5" t="s">
        <v>24</v>
      </c>
      <c r="I450" s="5" t="s">
        <v>44</v>
      </c>
      <c r="J450" s="5" t="s">
        <v>1261</v>
      </c>
      <c r="K450" s="6" t="s">
        <v>28</v>
      </c>
      <c r="L450" s="6" t="s">
        <v>29</v>
      </c>
      <c r="V450" s="15" cm="1">
        <f t="array" ref="V4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)(E450)</f>
        <v>-22</v>
      </c>
      <c r="X450">
        <v>-22</v>
      </c>
      <c r="Z450">
        <f ca="1"/>
        <v>-22</v>
      </c>
      <c r="AB450">
        <f ca="1"/>
        <v>-22</v>
      </c>
      <c r="AD450">
        <f ca="1"/>
        <v>-22</v>
      </c>
    </row>
    <row r="451" spans="1:30" x14ac:dyDescent="0.3">
      <c r="A451" s="7" t="s">
        <v>1262</v>
      </c>
      <c r="B451" s="7" t="s">
        <v>1222</v>
      </c>
      <c r="C451" s="7" t="s">
        <v>18</v>
      </c>
      <c r="D451" s="8" t="s">
        <v>1263</v>
      </c>
      <c r="E451" s="7" t="s">
        <v>233</v>
      </c>
      <c r="F451" s="7" t="s">
        <v>17</v>
      </c>
      <c r="G451" s="7" t="s">
        <v>17</v>
      </c>
      <c r="H451" s="8" t="s">
        <v>24</v>
      </c>
      <c r="I451" s="8" t="s">
        <v>44</v>
      </c>
      <c r="J451" s="8" t="s">
        <v>1264</v>
      </c>
      <c r="K451" s="9" t="s">
        <v>28</v>
      </c>
      <c r="L451" s="9" t="s">
        <v>29</v>
      </c>
      <c r="V451" s="15" cm="1">
        <f t="array" ref="V4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)(E451)</f>
        <v>-10</v>
      </c>
      <c r="X451">
        <v>-10</v>
      </c>
      <c r="Z451">
        <f ca="1"/>
        <v>-10</v>
      </c>
      <c r="AB451">
        <f ca="1"/>
        <v>-10</v>
      </c>
      <c r="AD451">
        <f ca="1"/>
        <v>-10</v>
      </c>
    </row>
    <row r="452" spans="1:30" x14ac:dyDescent="0.3">
      <c r="A452" s="4" t="s">
        <v>1265</v>
      </c>
      <c r="B452" s="4" t="s">
        <v>1222</v>
      </c>
      <c r="C452" s="4" t="s">
        <v>18</v>
      </c>
      <c r="D452" s="5" t="s">
        <v>1263</v>
      </c>
      <c r="E452" s="4" t="s">
        <v>193</v>
      </c>
      <c r="F452" s="4" t="s">
        <v>17</v>
      </c>
      <c r="G452" s="4" t="s">
        <v>17</v>
      </c>
      <c r="H452" s="5" t="s">
        <v>24</v>
      </c>
      <c r="I452" s="5" t="s">
        <v>44</v>
      </c>
      <c r="J452" s="5" t="s">
        <v>1266</v>
      </c>
      <c r="K452" s="6" t="s">
        <v>28</v>
      </c>
      <c r="L452" s="6" t="s">
        <v>29</v>
      </c>
      <c r="V452" s="15" cm="1">
        <f t="array" ref="V4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)(E452)</f>
        <v>-7</v>
      </c>
      <c r="X452">
        <v>-7</v>
      </c>
      <c r="Z452">
        <f ca="1"/>
        <v>-7</v>
      </c>
      <c r="AB452">
        <f ca="1"/>
        <v>-7</v>
      </c>
      <c r="AD452">
        <f ca="1"/>
        <v>-7</v>
      </c>
    </row>
    <row r="453" spans="1:30" x14ac:dyDescent="0.3">
      <c r="A453" s="7" t="s">
        <v>1267</v>
      </c>
      <c r="B453" s="7" t="s">
        <v>1222</v>
      </c>
      <c r="C453" s="7" t="s">
        <v>18</v>
      </c>
      <c r="D453" s="8" t="s">
        <v>1268</v>
      </c>
      <c r="E453" s="7" t="s">
        <v>694</v>
      </c>
      <c r="F453" s="7" t="s">
        <v>17</v>
      </c>
      <c r="G453" s="7" t="s">
        <v>17</v>
      </c>
      <c r="H453" s="8" t="s">
        <v>24</v>
      </c>
      <c r="I453" s="8" t="s">
        <v>44</v>
      </c>
      <c r="J453" s="8" t="s">
        <v>1269</v>
      </c>
      <c r="K453" s="9" t="s">
        <v>28</v>
      </c>
      <c r="L453" s="9" t="s">
        <v>29</v>
      </c>
      <c r="V453" s="15" cm="1">
        <f t="array" ref="V4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)(E453)</f>
        <v>-5</v>
      </c>
      <c r="X453">
        <v>-5</v>
      </c>
      <c r="Z453">
        <f ca="1"/>
        <v>-5</v>
      </c>
      <c r="AB453">
        <f ca="1"/>
        <v>-5</v>
      </c>
      <c r="AD453">
        <f ca="1"/>
        <v>-5</v>
      </c>
    </row>
    <row r="454" spans="1:30" x14ac:dyDescent="0.3">
      <c r="A454" s="4" t="s">
        <v>1270</v>
      </c>
      <c r="B454" s="4" t="s">
        <v>1222</v>
      </c>
      <c r="C454" s="4" t="s">
        <v>18</v>
      </c>
      <c r="D454" s="5" t="s">
        <v>1271</v>
      </c>
      <c r="E454" s="4" t="s">
        <v>233</v>
      </c>
      <c r="F454" s="4" t="s">
        <v>17</v>
      </c>
      <c r="G454" s="4" t="s">
        <v>17</v>
      </c>
      <c r="H454" s="5" t="s">
        <v>24</v>
      </c>
      <c r="I454" s="5" t="s">
        <v>44</v>
      </c>
      <c r="J454" s="5" t="s">
        <v>1272</v>
      </c>
      <c r="K454" s="6" t="s">
        <v>28</v>
      </c>
      <c r="L454" s="6" t="s">
        <v>29</v>
      </c>
      <c r="V454" s="15" cm="1">
        <f t="array" ref="V4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)(E454)</f>
        <v>-10</v>
      </c>
      <c r="X454">
        <v>-10</v>
      </c>
      <c r="Z454">
        <f ca="1"/>
        <v>-10</v>
      </c>
      <c r="AB454">
        <f ca="1"/>
        <v>-10</v>
      </c>
      <c r="AD454">
        <f ca="1"/>
        <v>-10</v>
      </c>
    </row>
    <row r="455" spans="1:30" x14ac:dyDescent="0.3">
      <c r="A455" s="7" t="s">
        <v>1273</v>
      </c>
      <c r="B455" s="7" t="s">
        <v>859</v>
      </c>
      <c r="C455" s="7" t="s">
        <v>18</v>
      </c>
      <c r="D455" s="8" t="s">
        <v>1274</v>
      </c>
      <c r="E455" s="7" t="s">
        <v>42</v>
      </c>
      <c r="F455" s="7" t="s">
        <v>140</v>
      </c>
      <c r="G455" s="7" t="s">
        <v>17</v>
      </c>
      <c r="H455" s="8" t="s">
        <v>24</v>
      </c>
      <c r="I455" s="8" t="s">
        <v>44</v>
      </c>
      <c r="J455" s="8" t="s">
        <v>1275</v>
      </c>
      <c r="K455" s="9" t="s">
        <v>28</v>
      </c>
      <c r="L455" s="9" t="s">
        <v>29</v>
      </c>
      <c r="V455" s="15" cm="1">
        <f t="array" ref="V4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)(E455)</f>
        <v>28</v>
      </c>
      <c r="X455">
        <v>28</v>
      </c>
      <c r="Z455">
        <f ca="1"/>
        <v>28</v>
      </c>
      <c r="AB455">
        <f ca="1"/>
        <v>28</v>
      </c>
      <c r="AD455">
        <f ca="1"/>
        <v>28</v>
      </c>
    </row>
    <row r="456" spans="1:30" x14ac:dyDescent="0.3">
      <c r="A456" s="4" t="s">
        <v>1276</v>
      </c>
      <c r="B456" s="4" t="s">
        <v>885</v>
      </c>
      <c r="C456" s="4" t="s">
        <v>18</v>
      </c>
      <c r="D456" s="5" t="s">
        <v>1277</v>
      </c>
      <c r="E456" s="4" t="s">
        <v>297</v>
      </c>
      <c r="F456" s="4" t="s">
        <v>17</v>
      </c>
      <c r="G456" s="4" t="s">
        <v>17</v>
      </c>
      <c r="H456" s="5" t="s">
        <v>24</v>
      </c>
      <c r="I456" s="5" t="s">
        <v>44</v>
      </c>
      <c r="J456" s="5" t="s">
        <v>1278</v>
      </c>
      <c r="K456" s="6" t="s">
        <v>28</v>
      </c>
      <c r="L456" s="6" t="s">
        <v>29</v>
      </c>
      <c r="V456" s="15" cm="1">
        <f t="array" ref="V4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)(E456)</f>
        <v>-12</v>
      </c>
      <c r="X456">
        <v>-12</v>
      </c>
      <c r="Z456">
        <f ca="1"/>
        <v>-12</v>
      </c>
      <c r="AB456">
        <f ca="1"/>
        <v>-12</v>
      </c>
      <c r="AD456">
        <f ca="1"/>
        <v>-12</v>
      </c>
    </row>
    <row r="457" spans="1:30" x14ac:dyDescent="0.3">
      <c r="A457" s="7" t="s">
        <v>1279</v>
      </c>
      <c r="B457" s="7" t="s">
        <v>885</v>
      </c>
      <c r="C457" s="7" t="s">
        <v>18</v>
      </c>
      <c r="D457" s="8" t="s">
        <v>1280</v>
      </c>
      <c r="E457" s="7" t="s">
        <v>339</v>
      </c>
      <c r="F457" s="7" t="s">
        <v>17</v>
      </c>
      <c r="G457" s="7" t="s">
        <v>17</v>
      </c>
      <c r="H457" s="8" t="s">
        <v>24</v>
      </c>
      <c r="I457" s="8" t="s">
        <v>44</v>
      </c>
      <c r="J457" s="8" t="s">
        <v>1281</v>
      </c>
      <c r="K457" s="9" t="s">
        <v>28</v>
      </c>
      <c r="L457" s="9" t="s">
        <v>29</v>
      </c>
      <c r="V457" s="15" cm="1">
        <f t="array" ref="V4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)(E457)</f>
        <v>-14</v>
      </c>
      <c r="X457">
        <v>-14</v>
      </c>
      <c r="Z457">
        <f ca="1"/>
        <v>-14</v>
      </c>
      <c r="AB457">
        <f ca="1"/>
        <v>-14</v>
      </c>
      <c r="AD457">
        <f ca="1"/>
        <v>-14</v>
      </c>
    </row>
    <row r="458" spans="1:30" x14ac:dyDescent="0.3">
      <c r="A458" s="4" t="s">
        <v>1282</v>
      </c>
      <c r="B458" s="4" t="s">
        <v>1283</v>
      </c>
      <c r="C458" s="4" t="s">
        <v>18</v>
      </c>
      <c r="D458" s="5" t="s">
        <v>1284</v>
      </c>
      <c r="E458" s="4" t="s">
        <v>42</v>
      </c>
      <c r="F458" s="4" t="s">
        <v>304</v>
      </c>
      <c r="G458" s="4" t="s">
        <v>17</v>
      </c>
      <c r="H458" s="5" t="s">
        <v>24</v>
      </c>
      <c r="I458" s="5" t="s">
        <v>44</v>
      </c>
      <c r="J458" s="5" t="s">
        <v>1285</v>
      </c>
      <c r="K458" s="6" t="s">
        <v>28</v>
      </c>
      <c r="L458" s="6" t="s">
        <v>29</v>
      </c>
      <c r="V458" s="15" cm="1">
        <f t="array" ref="V4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)(E458)</f>
        <v>28</v>
      </c>
      <c r="X458">
        <v>28</v>
      </c>
      <c r="Z458">
        <f ca="1"/>
        <v>28</v>
      </c>
      <c r="AB458">
        <f ca="1"/>
        <v>28</v>
      </c>
      <c r="AD458">
        <f ca="1"/>
        <v>28</v>
      </c>
    </row>
    <row r="459" spans="1:30" x14ac:dyDescent="0.3">
      <c r="A459" s="7" t="s">
        <v>1286</v>
      </c>
      <c r="B459" s="7" t="s">
        <v>1287</v>
      </c>
      <c r="C459" s="7" t="s">
        <v>18</v>
      </c>
      <c r="D459" s="8" t="s">
        <v>1284</v>
      </c>
      <c r="E459" s="7" t="s">
        <v>42</v>
      </c>
      <c r="F459" s="7" t="s">
        <v>304</v>
      </c>
      <c r="G459" s="7" t="s">
        <v>17</v>
      </c>
      <c r="H459" s="8" t="s">
        <v>24</v>
      </c>
      <c r="I459" s="8" t="s">
        <v>44</v>
      </c>
      <c r="J459" s="8" t="s">
        <v>1288</v>
      </c>
      <c r="K459" s="9" t="s">
        <v>28</v>
      </c>
      <c r="L459" s="9" t="s">
        <v>29</v>
      </c>
      <c r="V459" s="15" cm="1">
        <f t="array" ref="V4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)(E459)</f>
        <v>28</v>
      </c>
      <c r="X459">
        <v>28</v>
      </c>
      <c r="Z459">
        <f ca="1"/>
        <v>28</v>
      </c>
      <c r="AB459">
        <f ca="1"/>
        <v>28</v>
      </c>
      <c r="AD459">
        <f ca="1"/>
        <v>28</v>
      </c>
    </row>
    <row r="460" spans="1:30" x14ac:dyDescent="0.3">
      <c r="A460" s="4" t="s">
        <v>1289</v>
      </c>
      <c r="B460" s="4" t="s">
        <v>1290</v>
      </c>
      <c r="C460" s="4" t="s">
        <v>18</v>
      </c>
      <c r="D460" s="5" t="s">
        <v>1291</v>
      </c>
      <c r="E460" s="4" t="s">
        <v>42</v>
      </c>
      <c r="F460" s="4" t="s">
        <v>140</v>
      </c>
      <c r="G460" s="4" t="s">
        <v>17</v>
      </c>
      <c r="H460" s="5" t="s">
        <v>24</v>
      </c>
      <c r="I460" s="5" t="s">
        <v>44</v>
      </c>
      <c r="J460" s="5" t="s">
        <v>1292</v>
      </c>
      <c r="K460" s="6" t="s">
        <v>28</v>
      </c>
      <c r="L460" s="6" t="s">
        <v>29</v>
      </c>
      <c r="V460" s="15" cm="1">
        <f t="array" ref="V4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)(E460)</f>
        <v>28</v>
      </c>
      <c r="X460">
        <v>28</v>
      </c>
      <c r="Z460">
        <f ca="1"/>
        <v>28</v>
      </c>
      <c r="AB460">
        <f ca="1"/>
        <v>28</v>
      </c>
      <c r="AD460">
        <f ca="1"/>
        <v>28</v>
      </c>
    </row>
    <row r="461" spans="1:30" x14ac:dyDescent="0.3">
      <c r="A461" s="7" t="s">
        <v>1293</v>
      </c>
      <c r="B461" s="7" t="s">
        <v>891</v>
      </c>
      <c r="C461" s="7" t="s">
        <v>18</v>
      </c>
      <c r="D461" s="8" t="s">
        <v>1294</v>
      </c>
      <c r="E461" s="7" t="s">
        <v>42</v>
      </c>
      <c r="F461" s="7" t="s">
        <v>304</v>
      </c>
      <c r="G461" s="7" t="s">
        <v>17</v>
      </c>
      <c r="H461" s="8" t="s">
        <v>24</v>
      </c>
      <c r="I461" s="8" t="s">
        <v>44</v>
      </c>
      <c r="J461" s="8" t="s">
        <v>1295</v>
      </c>
      <c r="K461" s="9" t="s">
        <v>28</v>
      </c>
      <c r="L461" s="9" t="s">
        <v>29</v>
      </c>
      <c r="V461" s="15" cm="1">
        <f t="array" ref="V4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)(E461)</f>
        <v>28</v>
      </c>
      <c r="X461">
        <v>28</v>
      </c>
      <c r="Z461">
        <f ca="1"/>
        <v>28</v>
      </c>
      <c r="AB461">
        <f ca="1"/>
        <v>28</v>
      </c>
      <c r="AD461">
        <f ca="1"/>
        <v>28</v>
      </c>
    </row>
    <row r="462" spans="1:30" x14ac:dyDescent="0.3">
      <c r="A462" s="4" t="s">
        <v>1296</v>
      </c>
      <c r="B462" s="4" t="s">
        <v>1297</v>
      </c>
      <c r="C462" s="4" t="s">
        <v>18</v>
      </c>
      <c r="D462" s="5" t="s">
        <v>1294</v>
      </c>
      <c r="E462" s="4" t="s">
        <v>352</v>
      </c>
      <c r="F462" s="4" t="s">
        <v>17</v>
      </c>
      <c r="G462" s="4" t="s">
        <v>17</v>
      </c>
      <c r="H462" s="5" t="s">
        <v>24</v>
      </c>
      <c r="I462" s="5" t="s">
        <v>44</v>
      </c>
      <c r="J462" s="5" t="s">
        <v>1298</v>
      </c>
      <c r="K462" s="6" t="s">
        <v>28</v>
      </c>
      <c r="L462" s="6" t="s">
        <v>29</v>
      </c>
      <c r="V462" s="15" cm="1">
        <f t="array" ref="V4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)(E462)</f>
        <v>-30</v>
      </c>
      <c r="X462">
        <v>-30</v>
      </c>
      <c r="Z462">
        <f ca="1"/>
        <v>-30</v>
      </c>
      <c r="AB462">
        <f ca="1"/>
        <v>-30</v>
      </c>
      <c r="AD462">
        <f ca="1"/>
        <v>-30</v>
      </c>
    </row>
    <row r="463" spans="1:30" x14ac:dyDescent="0.3">
      <c r="A463" s="7" t="s">
        <v>1299</v>
      </c>
      <c r="B463" s="7" t="s">
        <v>1300</v>
      </c>
      <c r="C463" s="7" t="s">
        <v>18</v>
      </c>
      <c r="D463" s="8" t="s">
        <v>1301</v>
      </c>
      <c r="E463" s="7" t="s">
        <v>42</v>
      </c>
      <c r="F463" s="7" t="s">
        <v>304</v>
      </c>
      <c r="G463" s="7" t="s">
        <v>17</v>
      </c>
      <c r="H463" s="8" t="s">
        <v>24</v>
      </c>
      <c r="I463" s="8" t="s">
        <v>44</v>
      </c>
      <c r="J463" s="8" t="s">
        <v>1302</v>
      </c>
      <c r="K463" s="9" t="s">
        <v>28</v>
      </c>
      <c r="L463" s="9" t="s">
        <v>29</v>
      </c>
      <c r="V463" s="15" cm="1">
        <f t="array" ref="V4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)(E463)</f>
        <v>28</v>
      </c>
      <c r="X463">
        <v>28</v>
      </c>
      <c r="Z463">
        <f ca="1"/>
        <v>28</v>
      </c>
      <c r="AB463">
        <f ca="1"/>
        <v>28</v>
      </c>
      <c r="AD463">
        <f ca="1"/>
        <v>28</v>
      </c>
    </row>
    <row r="464" spans="1:30" x14ac:dyDescent="0.3">
      <c r="A464" s="4" t="s">
        <v>1303</v>
      </c>
      <c r="B464" s="4" t="s">
        <v>1304</v>
      </c>
      <c r="C464" s="4" t="s">
        <v>18</v>
      </c>
      <c r="D464" s="5" t="s">
        <v>1301</v>
      </c>
      <c r="E464" s="4" t="s">
        <v>42</v>
      </c>
      <c r="F464" s="4" t="s">
        <v>304</v>
      </c>
      <c r="G464" s="4" t="s">
        <v>17</v>
      </c>
      <c r="H464" s="5" t="s">
        <v>24</v>
      </c>
      <c r="I464" s="5" t="s">
        <v>44</v>
      </c>
      <c r="J464" s="5" t="s">
        <v>1305</v>
      </c>
      <c r="K464" s="6" t="s">
        <v>28</v>
      </c>
      <c r="L464" s="6" t="s">
        <v>29</v>
      </c>
      <c r="V464" s="15" cm="1">
        <f t="array" ref="V4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)(E464)</f>
        <v>28</v>
      </c>
      <c r="X464">
        <v>28</v>
      </c>
      <c r="Z464">
        <f ca="1"/>
        <v>28</v>
      </c>
      <c r="AB464">
        <f ca="1"/>
        <v>28</v>
      </c>
      <c r="AD464">
        <f ca="1"/>
        <v>28</v>
      </c>
    </row>
    <row r="465" spans="1:30" x14ac:dyDescent="0.3">
      <c r="A465" s="7" t="s">
        <v>1306</v>
      </c>
      <c r="B465" s="7" t="s">
        <v>1297</v>
      </c>
      <c r="C465" s="7" t="s">
        <v>18</v>
      </c>
      <c r="D465" s="8" t="s">
        <v>1307</v>
      </c>
      <c r="E465" s="7" t="s">
        <v>342</v>
      </c>
      <c r="F465" s="7" t="s">
        <v>17</v>
      </c>
      <c r="G465" s="7" t="s">
        <v>17</v>
      </c>
      <c r="H465" s="8" t="s">
        <v>24</v>
      </c>
      <c r="I465" s="8" t="s">
        <v>44</v>
      </c>
      <c r="J465" s="8" t="s">
        <v>1308</v>
      </c>
      <c r="K465" s="9" t="s">
        <v>28</v>
      </c>
      <c r="L465" s="9" t="s">
        <v>29</v>
      </c>
      <c r="V465" s="15" cm="1">
        <f t="array" ref="V4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)(E465)</f>
        <v>-2</v>
      </c>
      <c r="X465">
        <v>-2</v>
      </c>
      <c r="Z465">
        <f ca="1"/>
        <v>-2</v>
      </c>
      <c r="AB465">
        <f ca="1"/>
        <v>-2</v>
      </c>
      <c r="AD465">
        <f ca="1"/>
        <v>-2</v>
      </c>
    </row>
    <row r="466" spans="1:30" x14ac:dyDescent="0.3">
      <c r="A466" s="4" t="s">
        <v>1309</v>
      </c>
      <c r="B466" s="4" t="s">
        <v>1297</v>
      </c>
      <c r="C466" s="4" t="s">
        <v>18</v>
      </c>
      <c r="D466" s="5" t="s">
        <v>1307</v>
      </c>
      <c r="E466" s="4" t="s">
        <v>233</v>
      </c>
      <c r="F466" s="4" t="s">
        <v>17</v>
      </c>
      <c r="G466" s="4" t="s">
        <v>17</v>
      </c>
      <c r="H466" s="5" t="s">
        <v>24</v>
      </c>
      <c r="I466" s="5" t="s">
        <v>44</v>
      </c>
      <c r="J466" s="5" t="s">
        <v>1310</v>
      </c>
      <c r="K466" s="6" t="s">
        <v>28</v>
      </c>
      <c r="L466" s="6" t="s">
        <v>29</v>
      </c>
      <c r="V466" s="15" cm="1">
        <f t="array" ref="V4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)(E466)</f>
        <v>-10</v>
      </c>
      <c r="X466">
        <v>-10</v>
      </c>
      <c r="Z466">
        <f ca="1"/>
        <v>-10</v>
      </c>
      <c r="AB466">
        <f ca="1"/>
        <v>-10</v>
      </c>
      <c r="AD466">
        <f ca="1"/>
        <v>-10</v>
      </c>
    </row>
    <row r="467" spans="1:30" x14ac:dyDescent="0.3">
      <c r="A467" s="7" t="s">
        <v>1311</v>
      </c>
      <c r="B467" s="7" t="s">
        <v>1297</v>
      </c>
      <c r="C467" s="7" t="s">
        <v>18</v>
      </c>
      <c r="D467" s="8" t="s">
        <v>1307</v>
      </c>
      <c r="E467" s="7" t="s">
        <v>694</v>
      </c>
      <c r="F467" s="7" t="s">
        <v>17</v>
      </c>
      <c r="G467" s="7" t="s">
        <v>17</v>
      </c>
      <c r="H467" s="8" t="s">
        <v>24</v>
      </c>
      <c r="I467" s="8" t="s">
        <v>44</v>
      </c>
      <c r="J467" s="8" t="s">
        <v>1312</v>
      </c>
      <c r="K467" s="9" t="s">
        <v>28</v>
      </c>
      <c r="L467" s="9" t="s">
        <v>29</v>
      </c>
      <c r="V467" s="15" cm="1">
        <f t="array" ref="V4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)(E467)</f>
        <v>-5</v>
      </c>
      <c r="X467">
        <v>-5</v>
      </c>
      <c r="Z467">
        <f ca="1"/>
        <v>-5</v>
      </c>
      <c r="AB467">
        <f ca="1"/>
        <v>-5</v>
      </c>
      <c r="AD467">
        <f ca="1"/>
        <v>-5</v>
      </c>
    </row>
    <row r="468" spans="1:30" x14ac:dyDescent="0.3">
      <c r="A468" s="4" t="s">
        <v>1313</v>
      </c>
      <c r="B468" s="4" t="s">
        <v>1297</v>
      </c>
      <c r="C468" s="4" t="s">
        <v>18</v>
      </c>
      <c r="D468" s="5" t="s">
        <v>1314</v>
      </c>
      <c r="E468" s="4" t="s">
        <v>297</v>
      </c>
      <c r="F468" s="4" t="s">
        <v>17</v>
      </c>
      <c r="G468" s="4" t="s">
        <v>17</v>
      </c>
      <c r="H468" s="5" t="s">
        <v>24</v>
      </c>
      <c r="I468" s="5" t="s">
        <v>44</v>
      </c>
      <c r="J468" s="5" t="s">
        <v>1315</v>
      </c>
      <c r="K468" s="6" t="s">
        <v>28</v>
      </c>
      <c r="L468" s="6" t="s">
        <v>29</v>
      </c>
      <c r="V468" s="15" cm="1">
        <f t="array" ref="V4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)(E468)</f>
        <v>-12</v>
      </c>
      <c r="X468">
        <v>-12</v>
      </c>
      <c r="Z468">
        <f ca="1"/>
        <v>-12</v>
      </c>
      <c r="AB468">
        <f ca="1"/>
        <v>-12</v>
      </c>
      <c r="AD468">
        <f ca="1"/>
        <v>-12</v>
      </c>
    </row>
    <row r="469" spans="1:30" x14ac:dyDescent="0.3">
      <c r="A469" s="7" t="s">
        <v>1316</v>
      </c>
      <c r="B469" s="7" t="s">
        <v>1297</v>
      </c>
      <c r="C469" s="7" t="s">
        <v>18</v>
      </c>
      <c r="D469" s="8" t="s">
        <v>1317</v>
      </c>
      <c r="E469" s="7" t="s">
        <v>339</v>
      </c>
      <c r="F469" s="7" t="s">
        <v>17</v>
      </c>
      <c r="G469" s="7" t="s">
        <v>17</v>
      </c>
      <c r="H469" s="8" t="s">
        <v>24</v>
      </c>
      <c r="I469" s="8" t="s">
        <v>44</v>
      </c>
      <c r="J469" s="8" t="s">
        <v>1318</v>
      </c>
      <c r="K469" s="9" t="s">
        <v>28</v>
      </c>
      <c r="L469" s="9" t="s">
        <v>29</v>
      </c>
      <c r="V469" s="15" cm="1">
        <f t="array" ref="V4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)(E469)</f>
        <v>-14</v>
      </c>
      <c r="X469">
        <v>-14</v>
      </c>
      <c r="Z469">
        <f ca="1"/>
        <v>-14</v>
      </c>
      <c r="AB469">
        <f ca="1"/>
        <v>-14</v>
      </c>
      <c r="AD469">
        <f ca="1"/>
        <v>-14</v>
      </c>
    </row>
    <row r="470" spans="1:30" x14ac:dyDescent="0.3">
      <c r="A470" s="4" t="s">
        <v>1319</v>
      </c>
      <c r="B470" s="4" t="s">
        <v>1297</v>
      </c>
      <c r="C470" s="4" t="s">
        <v>18</v>
      </c>
      <c r="D470" s="5" t="s">
        <v>1317</v>
      </c>
      <c r="E470" s="4" t="s">
        <v>168</v>
      </c>
      <c r="F470" s="4" t="s">
        <v>55</v>
      </c>
      <c r="G470" s="4" t="s">
        <v>17</v>
      </c>
      <c r="H470" s="5" t="s">
        <v>24</v>
      </c>
      <c r="I470" s="5" t="s">
        <v>44</v>
      </c>
      <c r="J470" s="5" t="s">
        <v>1320</v>
      </c>
      <c r="K470" s="6" t="s">
        <v>28</v>
      </c>
      <c r="L470" s="6" t="s">
        <v>29</v>
      </c>
      <c r="V470" s="15" cm="1">
        <f t="array" ref="V4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)(E470)</f>
        <v>-9</v>
      </c>
      <c r="X470">
        <v>-9</v>
      </c>
      <c r="Z470">
        <f ca="1"/>
        <v>-9</v>
      </c>
      <c r="AB470">
        <f ca="1"/>
        <v>-9</v>
      </c>
      <c r="AD470">
        <f ca="1"/>
        <v>-9</v>
      </c>
    </row>
    <row r="471" spans="1:30" x14ac:dyDescent="0.3">
      <c r="A471" s="7" t="s">
        <v>1321</v>
      </c>
      <c r="B471" s="7" t="s">
        <v>1297</v>
      </c>
      <c r="C471" s="7" t="s">
        <v>18</v>
      </c>
      <c r="D471" s="8" t="s">
        <v>1322</v>
      </c>
      <c r="E471" s="7" t="s">
        <v>479</v>
      </c>
      <c r="F471" s="7" t="s">
        <v>17</v>
      </c>
      <c r="G471" s="7" t="s">
        <v>17</v>
      </c>
      <c r="H471" s="8" t="s">
        <v>24</v>
      </c>
      <c r="I471" s="8" t="s">
        <v>44</v>
      </c>
      <c r="J471" s="8" t="s">
        <v>1323</v>
      </c>
      <c r="K471" s="9" t="s">
        <v>28</v>
      </c>
      <c r="L471" s="9" t="s">
        <v>29</v>
      </c>
      <c r="V471" s="15" cm="1">
        <f t="array" ref="V4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)(E471)</f>
        <v>-13</v>
      </c>
      <c r="X471">
        <v>-13</v>
      </c>
      <c r="Z471">
        <f ca="1"/>
        <v>-13</v>
      </c>
      <c r="AB471">
        <f ca="1"/>
        <v>-13</v>
      </c>
      <c r="AD471">
        <f ca="1"/>
        <v>-13</v>
      </c>
    </row>
    <row r="472" spans="1:30" x14ac:dyDescent="0.3">
      <c r="A472" s="4" t="s">
        <v>1324</v>
      </c>
      <c r="B472" s="4" t="s">
        <v>1325</v>
      </c>
      <c r="C472" s="4" t="s">
        <v>18</v>
      </c>
      <c r="D472" s="5" t="s">
        <v>1326</v>
      </c>
      <c r="E472" s="4" t="s">
        <v>42</v>
      </c>
      <c r="F472" s="4" t="s">
        <v>140</v>
      </c>
      <c r="G472" s="4" t="s">
        <v>17</v>
      </c>
      <c r="H472" s="5" t="s">
        <v>24</v>
      </c>
      <c r="I472" s="5" t="s">
        <v>44</v>
      </c>
      <c r="J472" s="5" t="s">
        <v>1327</v>
      </c>
      <c r="K472" s="6" t="s">
        <v>28</v>
      </c>
      <c r="L472" s="6" t="s">
        <v>29</v>
      </c>
      <c r="V472" s="15" cm="1">
        <f t="array" ref="V4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)(E472)</f>
        <v>28</v>
      </c>
      <c r="X472">
        <v>28</v>
      </c>
      <c r="Z472">
        <f ca="1"/>
        <v>28</v>
      </c>
      <c r="AB472">
        <f ca="1"/>
        <v>28</v>
      </c>
      <c r="AD472">
        <f ca="1"/>
        <v>28</v>
      </c>
    </row>
    <row r="473" spans="1:30" x14ac:dyDescent="0.3">
      <c r="A473" s="7" t="s">
        <v>1328</v>
      </c>
      <c r="B473" s="7" t="s">
        <v>1329</v>
      </c>
      <c r="C473" s="7" t="s">
        <v>18</v>
      </c>
      <c r="D473" s="8" t="s">
        <v>1326</v>
      </c>
      <c r="E473" s="7" t="s">
        <v>42</v>
      </c>
      <c r="F473" s="7" t="s">
        <v>140</v>
      </c>
      <c r="G473" s="7" t="s">
        <v>17</v>
      </c>
      <c r="H473" s="8" t="s">
        <v>24</v>
      </c>
      <c r="I473" s="8" t="s">
        <v>44</v>
      </c>
      <c r="J473" s="8" t="s">
        <v>1330</v>
      </c>
      <c r="K473" s="9" t="s">
        <v>28</v>
      </c>
      <c r="L473" s="9" t="s">
        <v>29</v>
      </c>
      <c r="V473" s="15" cm="1">
        <f t="array" ref="V4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)(E473)</f>
        <v>28</v>
      </c>
      <c r="X473">
        <v>28</v>
      </c>
      <c r="Z473">
        <f ca="1"/>
        <v>28</v>
      </c>
      <c r="AB473">
        <f ca="1"/>
        <v>28</v>
      </c>
      <c r="AD473">
        <f ca="1"/>
        <v>28</v>
      </c>
    </row>
    <row r="474" spans="1:30" x14ac:dyDescent="0.3">
      <c r="A474" s="4" t="s">
        <v>1331</v>
      </c>
      <c r="B474" s="4" t="s">
        <v>921</v>
      </c>
      <c r="C474" s="4" t="s">
        <v>18</v>
      </c>
      <c r="D474" s="5" t="s">
        <v>1332</v>
      </c>
      <c r="E474" s="4" t="s">
        <v>42</v>
      </c>
      <c r="F474" s="4" t="s">
        <v>140</v>
      </c>
      <c r="G474" s="4" t="s">
        <v>17</v>
      </c>
      <c r="H474" s="5" t="s">
        <v>24</v>
      </c>
      <c r="I474" s="5" t="s">
        <v>44</v>
      </c>
      <c r="J474" s="5" t="s">
        <v>1333</v>
      </c>
      <c r="K474" s="6" t="s">
        <v>28</v>
      </c>
      <c r="L474" s="6" t="s">
        <v>29</v>
      </c>
      <c r="V474" s="15" cm="1">
        <f t="array" ref="V4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)(E474)</f>
        <v>28</v>
      </c>
      <c r="X474">
        <v>28</v>
      </c>
      <c r="Z474">
        <f ca="1"/>
        <v>28</v>
      </c>
      <c r="AB474">
        <f ca="1"/>
        <v>28</v>
      </c>
      <c r="AD474">
        <f ca="1"/>
        <v>28</v>
      </c>
    </row>
    <row r="475" spans="1:30" x14ac:dyDescent="0.3">
      <c r="A475" s="7" t="s">
        <v>1334</v>
      </c>
      <c r="B475" s="7" t="s">
        <v>1297</v>
      </c>
      <c r="C475" s="7" t="s">
        <v>18</v>
      </c>
      <c r="D475" s="8" t="s">
        <v>1335</v>
      </c>
      <c r="E475" s="7" t="s">
        <v>233</v>
      </c>
      <c r="F475" s="7" t="s">
        <v>17</v>
      </c>
      <c r="G475" s="7" t="s">
        <v>17</v>
      </c>
      <c r="H475" s="8" t="s">
        <v>24</v>
      </c>
      <c r="I475" s="8" t="s">
        <v>44</v>
      </c>
      <c r="J475" s="8" t="s">
        <v>1336</v>
      </c>
      <c r="K475" s="9" t="s">
        <v>28</v>
      </c>
      <c r="L475" s="9" t="s">
        <v>29</v>
      </c>
      <c r="V475" s="15" cm="1">
        <f t="array" ref="V4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)(E475)</f>
        <v>-10</v>
      </c>
      <c r="X475">
        <v>-10</v>
      </c>
      <c r="Z475">
        <f ca="1"/>
        <v>-10</v>
      </c>
      <c r="AB475">
        <f ca="1"/>
        <v>-10</v>
      </c>
      <c r="AD475">
        <f ca="1"/>
        <v>-10</v>
      </c>
    </row>
    <row r="476" spans="1:30" x14ac:dyDescent="0.3">
      <c r="A476" s="4" t="s">
        <v>1337</v>
      </c>
      <c r="B476" s="4" t="s">
        <v>938</v>
      </c>
      <c r="C476" s="4" t="s">
        <v>18</v>
      </c>
      <c r="D476" s="5" t="s">
        <v>1338</v>
      </c>
      <c r="E476" s="4" t="s">
        <v>42</v>
      </c>
      <c r="F476" s="4" t="s">
        <v>304</v>
      </c>
      <c r="G476" s="4" t="s">
        <v>17</v>
      </c>
      <c r="H476" s="5" t="s">
        <v>24</v>
      </c>
      <c r="I476" s="5" t="s">
        <v>44</v>
      </c>
      <c r="J476" s="5" t="s">
        <v>1339</v>
      </c>
      <c r="K476" s="6" t="s">
        <v>28</v>
      </c>
      <c r="L476" s="6" t="s">
        <v>29</v>
      </c>
      <c r="V476" s="15" cm="1">
        <f t="array" ref="V4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)(E476)</f>
        <v>28</v>
      </c>
      <c r="X476">
        <v>28</v>
      </c>
      <c r="Z476">
        <f ca="1"/>
        <v>28</v>
      </c>
      <c r="AB476">
        <f ca="1"/>
        <v>28</v>
      </c>
      <c r="AD476">
        <f ca="1"/>
        <v>28</v>
      </c>
    </row>
    <row r="477" spans="1:30" x14ac:dyDescent="0.3">
      <c r="A477" s="7" t="s">
        <v>1340</v>
      </c>
      <c r="B477" s="7" t="s">
        <v>17</v>
      </c>
      <c r="C477" s="7" t="s">
        <v>18</v>
      </c>
      <c r="D477" s="8" t="s">
        <v>1341</v>
      </c>
      <c r="E477" s="7" t="s">
        <v>1342</v>
      </c>
      <c r="F477" s="7" t="s">
        <v>17</v>
      </c>
      <c r="G477" s="7" t="s">
        <v>17</v>
      </c>
      <c r="H477" s="8" t="s">
        <v>24</v>
      </c>
      <c r="I477" s="8" t="s">
        <v>26</v>
      </c>
      <c r="J477" s="8" t="s">
        <v>1343</v>
      </c>
      <c r="K477" s="9" t="s">
        <v>28</v>
      </c>
      <c r="L477" s="9" t="s">
        <v>29</v>
      </c>
      <c r="V477" s="15" cm="1">
        <f t="array" ref="V4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)(E477)</f>
        <v>-35</v>
      </c>
      <c r="X477">
        <v>-35</v>
      </c>
      <c r="Z477">
        <f ca="1"/>
        <v>-35</v>
      </c>
      <c r="AB477">
        <f ca="1"/>
        <v>-35</v>
      </c>
      <c r="AD477">
        <f ca="1"/>
        <v>-35</v>
      </c>
    </row>
    <row r="478" spans="1:30" x14ac:dyDescent="0.3">
      <c r="A478" s="4" t="s">
        <v>1344</v>
      </c>
      <c r="B478" s="4" t="s">
        <v>1297</v>
      </c>
      <c r="C478" s="4" t="s">
        <v>18</v>
      </c>
      <c r="D478" s="5" t="s">
        <v>1341</v>
      </c>
      <c r="E478" s="4" t="s">
        <v>168</v>
      </c>
      <c r="F478" s="4" t="s">
        <v>17</v>
      </c>
      <c r="G478" s="4" t="s">
        <v>17</v>
      </c>
      <c r="H478" s="5" t="s">
        <v>24</v>
      </c>
      <c r="I478" s="5" t="s">
        <v>44</v>
      </c>
      <c r="J478" s="5" t="s">
        <v>1345</v>
      </c>
      <c r="K478" s="6" t="s">
        <v>28</v>
      </c>
      <c r="L478" s="6" t="s">
        <v>29</v>
      </c>
      <c r="V478" s="15" cm="1">
        <f t="array" ref="V4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)(E478)</f>
        <v>-9</v>
      </c>
      <c r="X478">
        <v>-9</v>
      </c>
      <c r="Z478">
        <f ca="1"/>
        <v>-9</v>
      </c>
      <c r="AB478">
        <f ca="1"/>
        <v>-9</v>
      </c>
      <c r="AD478">
        <f ca="1"/>
        <v>-9</v>
      </c>
    </row>
    <row r="479" spans="1:30" x14ac:dyDescent="0.3">
      <c r="A479" s="7" t="s">
        <v>1346</v>
      </c>
      <c r="B479" s="7" t="s">
        <v>1297</v>
      </c>
      <c r="C479" s="7" t="s">
        <v>18</v>
      </c>
      <c r="D479" s="8" t="s">
        <v>1341</v>
      </c>
      <c r="E479" s="7" t="s">
        <v>1009</v>
      </c>
      <c r="F479" s="7" t="s">
        <v>1347</v>
      </c>
      <c r="G479" s="7" t="s">
        <v>17</v>
      </c>
      <c r="H479" s="8" t="s">
        <v>24</v>
      </c>
      <c r="I479" s="8" t="s">
        <v>44</v>
      </c>
      <c r="J479" s="8" t="s">
        <v>1348</v>
      </c>
      <c r="K479" s="9" t="s">
        <v>28</v>
      </c>
      <c r="L479" s="9" t="s">
        <v>29</v>
      </c>
      <c r="V479" s="15" cm="1">
        <f t="array" ref="V4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)(E479)</f>
        <v>-15</v>
      </c>
      <c r="X479">
        <v>-15</v>
      </c>
      <c r="Z479">
        <f ca="1"/>
        <v>-15</v>
      </c>
      <c r="AB479">
        <f ca="1"/>
        <v>-15</v>
      </c>
      <c r="AD479">
        <f ca="1"/>
        <v>-15</v>
      </c>
    </row>
    <row r="480" spans="1:30" x14ac:dyDescent="0.3">
      <c r="A480" s="4" t="s">
        <v>1349</v>
      </c>
      <c r="B480" s="4" t="s">
        <v>1297</v>
      </c>
      <c r="C480" s="4" t="s">
        <v>18</v>
      </c>
      <c r="D480" s="5" t="s">
        <v>1350</v>
      </c>
      <c r="E480" s="4" t="s">
        <v>233</v>
      </c>
      <c r="F480" s="4" t="s">
        <v>17</v>
      </c>
      <c r="G480" s="4" t="s">
        <v>17</v>
      </c>
      <c r="H480" s="5" t="s">
        <v>24</v>
      </c>
      <c r="I480" s="5" t="s">
        <v>44</v>
      </c>
      <c r="J480" s="5" t="s">
        <v>1351</v>
      </c>
      <c r="K480" s="6" t="s">
        <v>28</v>
      </c>
      <c r="L480" s="6" t="s">
        <v>29</v>
      </c>
      <c r="V480" s="15" cm="1">
        <f t="array" ref="V4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)(E480)</f>
        <v>-10</v>
      </c>
      <c r="X480">
        <v>-10</v>
      </c>
      <c r="Z480">
        <f ca="1"/>
        <v>-10</v>
      </c>
      <c r="AB480">
        <f ca="1"/>
        <v>-10</v>
      </c>
      <c r="AD480">
        <f ca="1"/>
        <v>-10</v>
      </c>
    </row>
    <row r="481" spans="1:30" x14ac:dyDescent="0.3">
      <c r="A481" s="7" t="s">
        <v>1352</v>
      </c>
      <c r="B481" s="7" t="s">
        <v>1353</v>
      </c>
      <c r="C481" s="7" t="s">
        <v>18</v>
      </c>
      <c r="D481" s="8" t="s">
        <v>1350</v>
      </c>
      <c r="E481" s="7" t="s">
        <v>42</v>
      </c>
      <c r="F481" s="7" t="s">
        <v>140</v>
      </c>
      <c r="G481" s="7" t="s">
        <v>17</v>
      </c>
      <c r="H481" s="8" t="s">
        <v>24</v>
      </c>
      <c r="I481" s="8" t="s">
        <v>44</v>
      </c>
      <c r="J481" s="8" t="s">
        <v>1354</v>
      </c>
      <c r="K481" s="9" t="s">
        <v>28</v>
      </c>
      <c r="L481" s="9" t="s">
        <v>29</v>
      </c>
      <c r="V481" s="15" cm="1">
        <f t="array" ref="V4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)(E481)</f>
        <v>28</v>
      </c>
      <c r="X481">
        <v>28</v>
      </c>
      <c r="Z481">
        <f ca="1"/>
        <v>28</v>
      </c>
      <c r="AB481">
        <f ca="1"/>
        <v>28</v>
      </c>
      <c r="AD481">
        <f ca="1"/>
        <v>28</v>
      </c>
    </row>
    <row r="482" spans="1:30" x14ac:dyDescent="0.3">
      <c r="A482" s="4" t="s">
        <v>1355</v>
      </c>
      <c r="B482" s="4" t="s">
        <v>964</v>
      </c>
      <c r="C482" s="4" t="s">
        <v>18</v>
      </c>
      <c r="D482" s="5" t="s">
        <v>1356</v>
      </c>
      <c r="E482" s="4" t="s">
        <v>42</v>
      </c>
      <c r="F482" s="4" t="s">
        <v>140</v>
      </c>
      <c r="G482" s="4" t="s">
        <v>17</v>
      </c>
      <c r="H482" s="5" t="s">
        <v>24</v>
      </c>
      <c r="I482" s="5" t="s">
        <v>44</v>
      </c>
      <c r="J482" s="5" t="s">
        <v>1357</v>
      </c>
      <c r="K482" s="6" t="s">
        <v>28</v>
      </c>
      <c r="L482" s="6" t="s">
        <v>29</v>
      </c>
      <c r="V482" s="15" cm="1">
        <f t="array" ref="V4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)(E482)</f>
        <v>28</v>
      </c>
      <c r="X482">
        <v>28</v>
      </c>
      <c r="Z482">
        <f ca="1"/>
        <v>28</v>
      </c>
      <c r="AB482">
        <f ca="1"/>
        <v>28</v>
      </c>
      <c r="AD482">
        <f ca="1"/>
        <v>28</v>
      </c>
    </row>
    <row r="483" spans="1:30" x14ac:dyDescent="0.3">
      <c r="A483" s="7" t="s">
        <v>1358</v>
      </c>
      <c r="B483" s="7" t="s">
        <v>1359</v>
      </c>
      <c r="C483" s="7" t="s">
        <v>18</v>
      </c>
      <c r="D483" s="8" t="s">
        <v>1356</v>
      </c>
      <c r="E483" s="7" t="s">
        <v>227</v>
      </c>
      <c r="F483" s="7" t="s">
        <v>17</v>
      </c>
      <c r="G483" s="7" t="s">
        <v>17</v>
      </c>
      <c r="H483" s="8" t="s">
        <v>24</v>
      </c>
      <c r="I483" s="8" t="s">
        <v>44</v>
      </c>
      <c r="J483" s="8" t="s">
        <v>1360</v>
      </c>
      <c r="K483" s="9" t="s">
        <v>28</v>
      </c>
      <c r="L483" s="9" t="s">
        <v>29</v>
      </c>
      <c r="V483" s="15" cm="1">
        <f t="array" ref="V4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)(E483)</f>
        <v>-26</v>
      </c>
      <c r="X483">
        <v>-26</v>
      </c>
      <c r="Z483">
        <f ca="1"/>
        <v>-26</v>
      </c>
      <c r="AB483">
        <f ca="1"/>
        <v>-26</v>
      </c>
      <c r="AD483">
        <f ca="1"/>
        <v>-26</v>
      </c>
    </row>
    <row r="484" spans="1:30" x14ac:dyDescent="0.3">
      <c r="A484" s="4" t="s">
        <v>1361</v>
      </c>
      <c r="B484" s="4" t="s">
        <v>1362</v>
      </c>
      <c r="C484" s="4" t="s">
        <v>18</v>
      </c>
      <c r="D484" s="5" t="s">
        <v>1356</v>
      </c>
      <c r="E484" s="4" t="s">
        <v>42</v>
      </c>
      <c r="F484" s="4" t="s">
        <v>140</v>
      </c>
      <c r="G484" s="4" t="s">
        <v>17</v>
      </c>
      <c r="H484" s="5" t="s">
        <v>24</v>
      </c>
      <c r="I484" s="5" t="s">
        <v>44</v>
      </c>
      <c r="J484" s="5" t="s">
        <v>1363</v>
      </c>
      <c r="K484" s="6" t="s">
        <v>28</v>
      </c>
      <c r="L484" s="6" t="s">
        <v>29</v>
      </c>
      <c r="V484" s="15" cm="1">
        <f t="array" ref="V4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)(E484)</f>
        <v>28</v>
      </c>
      <c r="X484">
        <v>28</v>
      </c>
      <c r="Z484">
        <f ca="1"/>
        <v>28</v>
      </c>
      <c r="AB484">
        <f ca="1"/>
        <v>28</v>
      </c>
      <c r="AD484">
        <f ca="1"/>
        <v>28</v>
      </c>
    </row>
    <row r="485" spans="1:30" x14ac:dyDescent="0.3">
      <c r="A485" s="7" t="s">
        <v>1364</v>
      </c>
      <c r="B485" s="7" t="s">
        <v>1359</v>
      </c>
      <c r="C485" s="7" t="s">
        <v>18</v>
      </c>
      <c r="D485" s="8" t="s">
        <v>1365</v>
      </c>
      <c r="E485" s="7" t="s">
        <v>694</v>
      </c>
      <c r="F485" s="7" t="s">
        <v>17</v>
      </c>
      <c r="G485" s="7" t="s">
        <v>17</v>
      </c>
      <c r="H485" s="8" t="s">
        <v>24</v>
      </c>
      <c r="I485" s="8" t="s">
        <v>44</v>
      </c>
      <c r="J485" s="8" t="s">
        <v>1366</v>
      </c>
      <c r="K485" s="9" t="s">
        <v>28</v>
      </c>
      <c r="L485" s="9" t="s">
        <v>29</v>
      </c>
      <c r="V485" s="15" cm="1">
        <f t="array" ref="V4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)(E485)</f>
        <v>-5</v>
      </c>
      <c r="X485">
        <v>-5</v>
      </c>
      <c r="Z485">
        <f ca="1"/>
        <v>-5</v>
      </c>
      <c r="AB485">
        <f ca="1"/>
        <v>-5</v>
      </c>
      <c r="AD485">
        <f ca="1"/>
        <v>-5</v>
      </c>
    </row>
    <row r="486" spans="1:30" x14ac:dyDescent="0.3">
      <c r="A486" s="4" t="s">
        <v>1367</v>
      </c>
      <c r="B486" s="4" t="s">
        <v>1359</v>
      </c>
      <c r="C486" s="4" t="s">
        <v>18</v>
      </c>
      <c r="D486" s="5" t="s">
        <v>1365</v>
      </c>
      <c r="E486" s="4" t="s">
        <v>517</v>
      </c>
      <c r="F486" s="4" t="s">
        <v>17</v>
      </c>
      <c r="G486" s="4" t="s">
        <v>17</v>
      </c>
      <c r="H486" s="5" t="s">
        <v>24</v>
      </c>
      <c r="I486" s="5" t="s">
        <v>44</v>
      </c>
      <c r="J486" s="5" t="s">
        <v>1368</v>
      </c>
      <c r="K486" s="6" t="s">
        <v>28</v>
      </c>
      <c r="L486" s="6" t="s">
        <v>29</v>
      </c>
      <c r="V486" s="15" cm="1">
        <f t="array" ref="V4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)(E486)</f>
        <v>-6</v>
      </c>
      <c r="X486">
        <v>-6</v>
      </c>
      <c r="Z486">
        <f ca="1"/>
        <v>-6</v>
      </c>
      <c r="AB486">
        <f ca="1"/>
        <v>-6</v>
      </c>
      <c r="AD486">
        <f ca="1"/>
        <v>-6</v>
      </c>
    </row>
    <row r="487" spans="1:30" x14ac:dyDescent="0.3">
      <c r="A487" s="7" t="s">
        <v>1369</v>
      </c>
      <c r="B487" s="7" t="s">
        <v>1359</v>
      </c>
      <c r="C487" s="7" t="s">
        <v>18</v>
      </c>
      <c r="D487" s="8" t="s">
        <v>1370</v>
      </c>
      <c r="E487" s="7" t="s">
        <v>155</v>
      </c>
      <c r="F487" s="7" t="s">
        <v>17</v>
      </c>
      <c r="G487" s="7" t="s">
        <v>17</v>
      </c>
      <c r="H487" s="8" t="s">
        <v>24</v>
      </c>
      <c r="I487" s="8" t="s">
        <v>44</v>
      </c>
      <c r="J487" s="8" t="s">
        <v>1371</v>
      </c>
      <c r="K487" s="9" t="s">
        <v>28</v>
      </c>
      <c r="L487" s="9" t="s">
        <v>29</v>
      </c>
      <c r="V487" s="15" cm="1">
        <f t="array" ref="V4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)(E487)</f>
        <v>-11</v>
      </c>
      <c r="X487">
        <v>-11</v>
      </c>
      <c r="Z487">
        <f ca="1"/>
        <v>-11</v>
      </c>
      <c r="AB487">
        <f ca="1"/>
        <v>-11</v>
      </c>
      <c r="AD487">
        <f ca="1"/>
        <v>-11</v>
      </c>
    </row>
    <row r="488" spans="1:30" x14ac:dyDescent="0.3">
      <c r="A488" s="4" t="s">
        <v>1372</v>
      </c>
      <c r="B488" s="4" t="s">
        <v>1359</v>
      </c>
      <c r="C488" s="4" t="s">
        <v>18</v>
      </c>
      <c r="D488" s="5" t="s">
        <v>1373</v>
      </c>
      <c r="E488" s="4" t="s">
        <v>193</v>
      </c>
      <c r="F488" s="4" t="s">
        <v>17</v>
      </c>
      <c r="G488" s="4" t="s">
        <v>17</v>
      </c>
      <c r="H488" s="5" t="s">
        <v>24</v>
      </c>
      <c r="I488" s="5" t="s">
        <v>44</v>
      </c>
      <c r="J488" s="5" t="s">
        <v>1374</v>
      </c>
      <c r="K488" s="6" t="s">
        <v>28</v>
      </c>
      <c r="L488" s="6" t="s">
        <v>29</v>
      </c>
      <c r="V488" s="15" cm="1">
        <f t="array" ref="V4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)(E488)</f>
        <v>-7</v>
      </c>
      <c r="X488">
        <v>-7</v>
      </c>
      <c r="Z488">
        <f ca="1"/>
        <v>-7</v>
      </c>
      <c r="AB488">
        <f ca="1"/>
        <v>-7</v>
      </c>
      <c r="AD488">
        <f ca="1"/>
        <v>-7</v>
      </c>
    </row>
    <row r="489" spans="1:30" x14ac:dyDescent="0.3">
      <c r="A489" s="7" t="s">
        <v>1375</v>
      </c>
      <c r="B489" s="7" t="s">
        <v>1359</v>
      </c>
      <c r="C489" s="7" t="s">
        <v>18</v>
      </c>
      <c r="D489" s="8" t="s">
        <v>1376</v>
      </c>
      <c r="E489" s="7" t="s">
        <v>23</v>
      </c>
      <c r="F489" s="7" t="s">
        <v>17</v>
      </c>
      <c r="G489" s="7" t="s">
        <v>17</v>
      </c>
      <c r="H489" s="8" t="s">
        <v>24</v>
      </c>
      <c r="I489" s="8" t="s">
        <v>44</v>
      </c>
      <c r="J489" s="8" t="s">
        <v>1377</v>
      </c>
      <c r="K489" s="9" t="s">
        <v>28</v>
      </c>
      <c r="L489" s="9" t="s">
        <v>29</v>
      </c>
      <c r="V489" s="15" cm="1">
        <f t="array" ref="V4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)(E489)</f>
        <v>-3</v>
      </c>
      <c r="X489">
        <v>-3</v>
      </c>
      <c r="Z489">
        <f ca="1"/>
        <v>-3</v>
      </c>
      <c r="AB489">
        <f ca="1"/>
        <v>-3</v>
      </c>
      <c r="AD489">
        <f ca="1"/>
        <v>-3</v>
      </c>
    </row>
    <row r="490" spans="1:30" x14ac:dyDescent="0.3">
      <c r="A490" s="4" t="s">
        <v>1378</v>
      </c>
      <c r="B490" s="4" t="s">
        <v>1379</v>
      </c>
      <c r="C490" s="4" t="s">
        <v>18</v>
      </c>
      <c r="D490" s="5" t="s">
        <v>1380</v>
      </c>
      <c r="E490" s="4" t="s">
        <v>42</v>
      </c>
      <c r="F490" s="4" t="s">
        <v>140</v>
      </c>
      <c r="G490" s="4" t="s">
        <v>17</v>
      </c>
      <c r="H490" s="5" t="s">
        <v>24</v>
      </c>
      <c r="I490" s="5" t="s">
        <v>44</v>
      </c>
      <c r="J490" s="5" t="s">
        <v>1381</v>
      </c>
      <c r="K490" s="6" t="s">
        <v>28</v>
      </c>
      <c r="L490" s="6" t="s">
        <v>29</v>
      </c>
      <c r="V490" s="15" cm="1">
        <f t="array" ref="V4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)(E490)</f>
        <v>28</v>
      </c>
      <c r="X490">
        <v>28</v>
      </c>
      <c r="Z490">
        <f ca="1"/>
        <v>28</v>
      </c>
      <c r="AB490">
        <f ca="1"/>
        <v>28</v>
      </c>
      <c r="AD490">
        <f ca="1"/>
        <v>28</v>
      </c>
    </row>
    <row r="491" spans="1:30" x14ac:dyDescent="0.3">
      <c r="A491" s="7" t="s">
        <v>1382</v>
      </c>
      <c r="B491" s="7" t="s">
        <v>1359</v>
      </c>
      <c r="C491" s="7" t="s">
        <v>18</v>
      </c>
      <c r="D491" s="8" t="s">
        <v>1383</v>
      </c>
      <c r="E491" s="7" t="s">
        <v>248</v>
      </c>
      <c r="F491" s="7" t="s">
        <v>1347</v>
      </c>
      <c r="G491" s="7" t="s">
        <v>17</v>
      </c>
      <c r="H491" s="8" t="s">
        <v>24</v>
      </c>
      <c r="I491" s="8" t="s">
        <v>44</v>
      </c>
      <c r="J491" s="8" t="s">
        <v>1384</v>
      </c>
      <c r="K491" s="9" t="s">
        <v>28</v>
      </c>
      <c r="L491" s="9" t="s">
        <v>29</v>
      </c>
      <c r="V491" s="15" cm="1">
        <f t="array" ref="V4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)(E491)</f>
        <v>-4</v>
      </c>
      <c r="X491">
        <v>-4</v>
      </c>
      <c r="Z491">
        <f ca="1"/>
        <v>-4</v>
      </c>
      <c r="AB491">
        <f ca="1"/>
        <v>-4</v>
      </c>
      <c r="AD491">
        <f ca="1"/>
        <v>-4</v>
      </c>
    </row>
    <row r="492" spans="1:30" x14ac:dyDescent="0.3">
      <c r="A492" s="4" t="s">
        <v>1385</v>
      </c>
      <c r="B492" s="4" t="s">
        <v>967</v>
      </c>
      <c r="C492" s="4" t="s">
        <v>18</v>
      </c>
      <c r="D492" s="5" t="s">
        <v>1386</v>
      </c>
      <c r="E492" s="4" t="s">
        <v>42</v>
      </c>
      <c r="F492" s="4" t="s">
        <v>304</v>
      </c>
      <c r="G492" s="4" t="s">
        <v>17</v>
      </c>
      <c r="H492" s="5" t="s">
        <v>24</v>
      </c>
      <c r="I492" s="5" t="s">
        <v>44</v>
      </c>
      <c r="J492" s="5" t="s">
        <v>1387</v>
      </c>
      <c r="K492" s="6" t="s">
        <v>28</v>
      </c>
      <c r="L492" s="6" t="s">
        <v>29</v>
      </c>
      <c r="V492" s="15" cm="1">
        <f t="array" ref="V4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)(E492)</f>
        <v>28</v>
      </c>
      <c r="X492">
        <v>28</v>
      </c>
      <c r="Z492">
        <f ca="1"/>
        <v>28</v>
      </c>
      <c r="AB492">
        <f ca="1"/>
        <v>28</v>
      </c>
      <c r="AD492">
        <f ca="1"/>
        <v>28</v>
      </c>
    </row>
    <row r="493" spans="1:30" x14ac:dyDescent="0.3">
      <c r="A493" s="7" t="s">
        <v>1388</v>
      </c>
      <c r="B493" s="7" t="s">
        <v>1359</v>
      </c>
      <c r="C493" s="7" t="s">
        <v>18</v>
      </c>
      <c r="D493" s="8" t="s">
        <v>1389</v>
      </c>
      <c r="E493" s="7" t="s">
        <v>193</v>
      </c>
      <c r="F493" s="7" t="s">
        <v>17</v>
      </c>
      <c r="G493" s="7" t="s">
        <v>17</v>
      </c>
      <c r="H493" s="8" t="s">
        <v>24</v>
      </c>
      <c r="I493" s="8" t="s">
        <v>44</v>
      </c>
      <c r="J493" s="8" t="s">
        <v>1390</v>
      </c>
      <c r="K493" s="9" t="s">
        <v>28</v>
      </c>
      <c r="L493" s="9" t="s">
        <v>29</v>
      </c>
      <c r="V493" s="15" cm="1">
        <f t="array" ref="V4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)(E493)</f>
        <v>-7</v>
      </c>
      <c r="X493">
        <v>-7</v>
      </c>
      <c r="Z493">
        <f ca="1"/>
        <v>-7</v>
      </c>
      <c r="AB493">
        <f ca="1"/>
        <v>-7</v>
      </c>
      <c r="AD493">
        <f ca="1"/>
        <v>-7</v>
      </c>
    </row>
    <row r="494" spans="1:30" x14ac:dyDescent="0.3">
      <c r="A494" s="4" t="s">
        <v>1391</v>
      </c>
      <c r="B494" s="4" t="s">
        <v>1359</v>
      </c>
      <c r="C494" s="4" t="s">
        <v>18</v>
      </c>
      <c r="D494" s="5" t="s">
        <v>1392</v>
      </c>
      <c r="E494" s="4" t="s">
        <v>1393</v>
      </c>
      <c r="F494" s="4" t="s">
        <v>17</v>
      </c>
      <c r="G494" s="4" t="s">
        <v>17</v>
      </c>
      <c r="H494" s="5" t="s">
        <v>24</v>
      </c>
      <c r="I494" s="5" t="s">
        <v>44</v>
      </c>
      <c r="J494" s="5" t="s">
        <v>1394</v>
      </c>
      <c r="K494" s="6" t="s">
        <v>28</v>
      </c>
      <c r="L494" s="6" t="s">
        <v>29</v>
      </c>
      <c r="V494" s="15" cm="1">
        <f t="array" ref="V4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)(E494)</f>
        <v>13</v>
      </c>
      <c r="X494">
        <v>13</v>
      </c>
      <c r="Z494">
        <f ca="1"/>
        <v>13</v>
      </c>
      <c r="AB494">
        <f ca="1"/>
        <v>13</v>
      </c>
      <c r="AD494">
        <f ca="1"/>
        <v>13</v>
      </c>
    </row>
    <row r="495" spans="1:30" x14ac:dyDescent="0.3">
      <c r="A495" s="7" t="s">
        <v>1395</v>
      </c>
      <c r="B495" s="7" t="s">
        <v>1359</v>
      </c>
      <c r="C495" s="7" t="s">
        <v>18</v>
      </c>
      <c r="D495" s="8" t="s">
        <v>1396</v>
      </c>
      <c r="E495" s="7" t="s">
        <v>227</v>
      </c>
      <c r="F495" s="7" t="s">
        <v>17</v>
      </c>
      <c r="G495" s="7" t="s">
        <v>17</v>
      </c>
      <c r="H495" s="8" t="s">
        <v>24</v>
      </c>
      <c r="I495" s="8" t="s">
        <v>44</v>
      </c>
      <c r="J495" s="8" t="s">
        <v>1397</v>
      </c>
      <c r="K495" s="9" t="s">
        <v>28</v>
      </c>
      <c r="L495" s="9" t="s">
        <v>29</v>
      </c>
      <c r="V495" s="15" cm="1">
        <f t="array" ref="V4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)(E495)</f>
        <v>-26</v>
      </c>
      <c r="X495">
        <v>-26</v>
      </c>
      <c r="Z495">
        <f ca="1"/>
        <v>-26</v>
      </c>
      <c r="AB495">
        <f ca="1"/>
        <v>-26</v>
      </c>
      <c r="AD495">
        <f ca="1"/>
        <v>-26</v>
      </c>
    </row>
    <row r="496" spans="1:30" x14ac:dyDescent="0.3">
      <c r="A496" s="4" t="s">
        <v>1398</v>
      </c>
      <c r="B496" s="4" t="s">
        <v>998</v>
      </c>
      <c r="C496" s="4" t="s">
        <v>18</v>
      </c>
      <c r="D496" s="5" t="s">
        <v>1392</v>
      </c>
      <c r="E496" s="4" t="s">
        <v>42</v>
      </c>
      <c r="F496" s="4" t="s">
        <v>140</v>
      </c>
      <c r="G496" s="4" t="s">
        <v>17</v>
      </c>
      <c r="H496" s="5" t="s">
        <v>24</v>
      </c>
      <c r="I496" s="5" t="s">
        <v>44</v>
      </c>
      <c r="J496" s="5" t="s">
        <v>1399</v>
      </c>
      <c r="K496" s="6" t="s">
        <v>28</v>
      </c>
      <c r="L496" s="6" t="s">
        <v>29</v>
      </c>
      <c r="V496" s="15" cm="1">
        <f t="array" ref="V4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)(E496)</f>
        <v>28</v>
      </c>
      <c r="X496">
        <v>28</v>
      </c>
      <c r="Z496">
        <f ca="1"/>
        <v>28</v>
      </c>
      <c r="AB496">
        <f ca="1"/>
        <v>28</v>
      </c>
      <c r="AD496">
        <f ca="1"/>
        <v>28</v>
      </c>
    </row>
    <row r="497" spans="1:30" x14ac:dyDescent="0.3">
      <c r="A497" s="7" t="s">
        <v>1400</v>
      </c>
      <c r="B497" s="7" t="s">
        <v>1359</v>
      </c>
      <c r="C497" s="7" t="s">
        <v>18</v>
      </c>
      <c r="D497" s="8" t="s">
        <v>1401</v>
      </c>
      <c r="E497" s="7" t="s">
        <v>400</v>
      </c>
      <c r="F497" s="7" t="s">
        <v>17</v>
      </c>
      <c r="G497" s="7" t="s">
        <v>17</v>
      </c>
      <c r="H497" s="8" t="s">
        <v>24</v>
      </c>
      <c r="I497" s="8" t="s">
        <v>44</v>
      </c>
      <c r="J497" s="8" t="s">
        <v>1402</v>
      </c>
      <c r="K497" s="9" t="s">
        <v>28</v>
      </c>
      <c r="L497" s="9" t="s">
        <v>29</v>
      </c>
      <c r="V497" s="15" cm="1">
        <f t="array" ref="V4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)(E497)</f>
        <v>-27</v>
      </c>
      <c r="X497">
        <v>-27</v>
      </c>
      <c r="Z497">
        <f ca="1"/>
        <v>-27</v>
      </c>
      <c r="AB497">
        <f ca="1"/>
        <v>-27</v>
      </c>
      <c r="AD497">
        <f ca="1"/>
        <v>-27</v>
      </c>
    </row>
    <row r="498" spans="1:30" x14ac:dyDescent="0.3">
      <c r="A498" s="4" t="s">
        <v>1403</v>
      </c>
      <c r="B498" s="4" t="s">
        <v>1359</v>
      </c>
      <c r="C498" s="4" t="s">
        <v>18</v>
      </c>
      <c r="D498" s="5" t="s">
        <v>1404</v>
      </c>
      <c r="E498" s="4" t="s">
        <v>168</v>
      </c>
      <c r="F498" s="4" t="s">
        <v>17</v>
      </c>
      <c r="G498" s="4" t="s">
        <v>17</v>
      </c>
      <c r="H498" s="5" t="s">
        <v>24</v>
      </c>
      <c r="I498" s="5" t="s">
        <v>44</v>
      </c>
      <c r="J498" s="5" t="s">
        <v>1405</v>
      </c>
      <c r="K498" s="6" t="s">
        <v>28</v>
      </c>
      <c r="L498" s="6" t="s">
        <v>29</v>
      </c>
      <c r="V498" s="15" cm="1">
        <f t="array" ref="V4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)(E498)</f>
        <v>-9</v>
      </c>
      <c r="X498">
        <v>-9</v>
      </c>
      <c r="Z498">
        <f ca="1"/>
        <v>-9</v>
      </c>
      <c r="AB498">
        <f ca="1"/>
        <v>-9</v>
      </c>
      <c r="AD498">
        <f ca="1"/>
        <v>-9</v>
      </c>
    </row>
    <row r="499" spans="1:30" x14ac:dyDescent="0.3">
      <c r="A499" s="7" t="s">
        <v>1406</v>
      </c>
      <c r="B499" s="7" t="s">
        <v>1000</v>
      </c>
      <c r="C499" s="7" t="s">
        <v>18</v>
      </c>
      <c r="D499" s="8" t="s">
        <v>1404</v>
      </c>
      <c r="E499" s="7" t="s">
        <v>42</v>
      </c>
      <c r="F499" s="7" t="s">
        <v>304</v>
      </c>
      <c r="G499" s="7" t="s">
        <v>17</v>
      </c>
      <c r="H499" s="8" t="s">
        <v>24</v>
      </c>
      <c r="I499" s="8" t="s">
        <v>44</v>
      </c>
      <c r="J499" s="8" t="s">
        <v>1407</v>
      </c>
      <c r="K499" s="9" t="s">
        <v>28</v>
      </c>
      <c r="L499" s="9" t="s">
        <v>29</v>
      </c>
      <c r="V499" s="15" cm="1">
        <f t="array" ref="V4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)(E499)</f>
        <v>28</v>
      </c>
      <c r="X499">
        <v>28</v>
      </c>
      <c r="Z499">
        <f ca="1"/>
        <v>28</v>
      </c>
      <c r="AB499">
        <f ca="1"/>
        <v>28</v>
      </c>
      <c r="AD499">
        <f ca="1"/>
        <v>28</v>
      </c>
    </row>
    <row r="500" spans="1:30" x14ac:dyDescent="0.3">
      <c r="A500" s="4" t="s">
        <v>1408</v>
      </c>
      <c r="B500" s="4" t="s">
        <v>1409</v>
      </c>
      <c r="C500" s="4" t="s">
        <v>18</v>
      </c>
      <c r="D500" s="5" t="s">
        <v>1410</v>
      </c>
      <c r="E500" s="4" t="s">
        <v>342</v>
      </c>
      <c r="F500" s="4" t="s">
        <v>17</v>
      </c>
      <c r="G500" s="4" t="s">
        <v>17</v>
      </c>
      <c r="H500" s="5" t="s">
        <v>24</v>
      </c>
      <c r="I500" s="5" t="s">
        <v>44</v>
      </c>
      <c r="J500" s="5" t="s">
        <v>1411</v>
      </c>
      <c r="K500" s="6" t="s">
        <v>28</v>
      </c>
      <c r="L500" s="6" t="s">
        <v>29</v>
      </c>
      <c r="V500" s="15" cm="1">
        <f t="array" ref="V5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)(E500)</f>
        <v>-2</v>
      </c>
      <c r="X500">
        <v>-2</v>
      </c>
      <c r="Z500">
        <f ca="1"/>
        <v>-2</v>
      </c>
      <c r="AB500">
        <f ca="1"/>
        <v>-2</v>
      </c>
      <c r="AD500">
        <f ca="1"/>
        <v>-2</v>
      </c>
    </row>
    <row r="501" spans="1:30" x14ac:dyDescent="0.3">
      <c r="A501" s="7" t="s">
        <v>1412</v>
      </c>
      <c r="B501" s="7" t="s">
        <v>1409</v>
      </c>
      <c r="C501" s="7" t="s">
        <v>18</v>
      </c>
      <c r="D501" s="8" t="s">
        <v>1410</v>
      </c>
      <c r="E501" s="7" t="s">
        <v>694</v>
      </c>
      <c r="F501" s="7" t="s">
        <v>17</v>
      </c>
      <c r="G501" s="7" t="s">
        <v>17</v>
      </c>
      <c r="H501" s="8" t="s">
        <v>24</v>
      </c>
      <c r="I501" s="8" t="s">
        <v>44</v>
      </c>
      <c r="J501" s="8" t="s">
        <v>1413</v>
      </c>
      <c r="K501" s="9" t="s">
        <v>28</v>
      </c>
      <c r="L501" s="9" t="s">
        <v>29</v>
      </c>
      <c r="V501" s="15" cm="1">
        <f t="array" ref="V5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)(E501)</f>
        <v>-5</v>
      </c>
      <c r="X501">
        <v>-5</v>
      </c>
      <c r="Z501">
        <f ca="1"/>
        <v>-5</v>
      </c>
      <c r="AB501">
        <f ca="1"/>
        <v>-5</v>
      </c>
      <c r="AD501">
        <f ca="1"/>
        <v>-5</v>
      </c>
    </row>
    <row r="502" spans="1:30" x14ac:dyDescent="0.3">
      <c r="A502" s="4" t="s">
        <v>1414</v>
      </c>
      <c r="B502" s="4" t="s">
        <v>1409</v>
      </c>
      <c r="C502" s="4" t="s">
        <v>18</v>
      </c>
      <c r="D502" s="5" t="s">
        <v>1410</v>
      </c>
      <c r="E502" s="4" t="s">
        <v>23</v>
      </c>
      <c r="F502" s="4" t="s">
        <v>17</v>
      </c>
      <c r="G502" s="4" t="s">
        <v>17</v>
      </c>
      <c r="H502" s="5" t="s">
        <v>24</v>
      </c>
      <c r="I502" s="5" t="s">
        <v>44</v>
      </c>
      <c r="J502" s="5" t="s">
        <v>1415</v>
      </c>
      <c r="K502" s="6" t="s">
        <v>28</v>
      </c>
      <c r="L502" s="6" t="s">
        <v>29</v>
      </c>
      <c r="V502" s="15" cm="1">
        <f t="array" ref="V5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)(E502)</f>
        <v>-3</v>
      </c>
      <c r="X502">
        <v>-3</v>
      </c>
      <c r="Z502">
        <f ca="1"/>
        <v>-3</v>
      </c>
      <c r="AB502">
        <f ca="1"/>
        <v>-3</v>
      </c>
      <c r="AD502">
        <f ca="1"/>
        <v>-3</v>
      </c>
    </row>
    <row r="503" spans="1:30" x14ac:dyDescent="0.3">
      <c r="A503" s="7" t="s">
        <v>1416</v>
      </c>
      <c r="B503" s="7" t="s">
        <v>1013</v>
      </c>
      <c r="C503" s="7" t="s">
        <v>18</v>
      </c>
      <c r="D503" s="8" t="s">
        <v>1417</v>
      </c>
      <c r="E503" s="7" t="s">
        <v>42</v>
      </c>
      <c r="F503" s="7" t="s">
        <v>304</v>
      </c>
      <c r="G503" s="7" t="s">
        <v>17</v>
      </c>
      <c r="H503" s="8" t="s">
        <v>24</v>
      </c>
      <c r="I503" s="8" t="s">
        <v>44</v>
      </c>
      <c r="J503" s="8" t="s">
        <v>1418</v>
      </c>
      <c r="K503" s="9" t="s">
        <v>28</v>
      </c>
      <c r="L503" s="9" t="s">
        <v>29</v>
      </c>
      <c r="V503" s="15" cm="1">
        <f t="array" ref="V5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)(E503)</f>
        <v>28</v>
      </c>
      <c r="X503">
        <v>28</v>
      </c>
      <c r="Z503">
        <f ca="1"/>
        <v>28</v>
      </c>
      <c r="AB503">
        <f ca="1"/>
        <v>28</v>
      </c>
      <c r="AD503">
        <f ca="1"/>
        <v>28</v>
      </c>
    </row>
    <row r="504" spans="1:30" x14ac:dyDescent="0.3">
      <c r="A504" s="4" t="s">
        <v>1419</v>
      </c>
      <c r="B504" s="4" t="s">
        <v>1409</v>
      </c>
      <c r="C504" s="4" t="s">
        <v>18</v>
      </c>
      <c r="D504" s="5" t="s">
        <v>1417</v>
      </c>
      <c r="E504" s="4" t="s">
        <v>479</v>
      </c>
      <c r="F504" s="4" t="s">
        <v>17</v>
      </c>
      <c r="G504" s="4" t="s">
        <v>17</v>
      </c>
      <c r="H504" s="5" t="s">
        <v>24</v>
      </c>
      <c r="I504" s="5" t="s">
        <v>44</v>
      </c>
      <c r="J504" s="5" t="s">
        <v>1420</v>
      </c>
      <c r="K504" s="6" t="s">
        <v>28</v>
      </c>
      <c r="L504" s="6" t="s">
        <v>29</v>
      </c>
      <c r="V504" s="15" cm="1">
        <f t="array" ref="V5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)(E504)</f>
        <v>-13</v>
      </c>
      <c r="X504">
        <v>-13</v>
      </c>
      <c r="Z504">
        <f ca="1"/>
        <v>-13</v>
      </c>
      <c r="AB504">
        <f ca="1"/>
        <v>-13</v>
      </c>
      <c r="AD504">
        <f ca="1"/>
        <v>-13</v>
      </c>
    </row>
    <row r="505" spans="1:30" x14ac:dyDescent="0.3">
      <c r="A505" s="7" t="s">
        <v>1421</v>
      </c>
      <c r="B505" s="7" t="s">
        <v>1409</v>
      </c>
      <c r="C505" s="7" t="s">
        <v>18</v>
      </c>
      <c r="D505" s="8" t="s">
        <v>1417</v>
      </c>
      <c r="E505" s="7" t="s">
        <v>339</v>
      </c>
      <c r="F505" s="7" t="s">
        <v>17</v>
      </c>
      <c r="G505" s="7" t="s">
        <v>17</v>
      </c>
      <c r="H505" s="8" t="s">
        <v>24</v>
      </c>
      <c r="I505" s="8" t="s">
        <v>44</v>
      </c>
      <c r="J505" s="8" t="s">
        <v>1422</v>
      </c>
      <c r="K505" s="9" t="s">
        <v>28</v>
      </c>
      <c r="L505" s="9" t="s">
        <v>29</v>
      </c>
      <c r="V505" s="15" cm="1">
        <f t="array" ref="V5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)(E505)</f>
        <v>-14</v>
      </c>
      <c r="X505">
        <v>-14</v>
      </c>
      <c r="Z505">
        <f ca="1"/>
        <v>-14</v>
      </c>
      <c r="AB505">
        <f ca="1"/>
        <v>-14</v>
      </c>
      <c r="AD505">
        <f ca="1"/>
        <v>-14</v>
      </c>
    </row>
    <row r="506" spans="1:30" x14ac:dyDescent="0.3">
      <c r="A506" s="4" t="s">
        <v>1423</v>
      </c>
      <c r="B506" s="4" t="s">
        <v>1424</v>
      </c>
      <c r="C506" s="4" t="s">
        <v>18</v>
      </c>
      <c r="D506" s="5" t="s">
        <v>1425</v>
      </c>
      <c r="E506" s="4" t="s">
        <v>42</v>
      </c>
      <c r="F506" s="4" t="s">
        <v>304</v>
      </c>
      <c r="G506" s="4" t="s">
        <v>17</v>
      </c>
      <c r="H506" s="5" t="s">
        <v>24</v>
      </c>
      <c r="I506" s="5" t="s">
        <v>44</v>
      </c>
      <c r="J506" s="5" t="s">
        <v>1426</v>
      </c>
      <c r="K506" s="6" t="s">
        <v>28</v>
      </c>
      <c r="L506" s="6" t="s">
        <v>29</v>
      </c>
      <c r="V506" s="15" cm="1">
        <f t="array" ref="V5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)(E506)</f>
        <v>28</v>
      </c>
      <c r="X506">
        <v>28</v>
      </c>
      <c r="Z506">
        <f ca="1"/>
        <v>28</v>
      </c>
      <c r="AB506">
        <f ca="1"/>
        <v>28</v>
      </c>
      <c r="AD506">
        <f ca="1"/>
        <v>28</v>
      </c>
    </row>
    <row r="507" spans="1:30" x14ac:dyDescent="0.3">
      <c r="A507" s="7" t="s">
        <v>1427</v>
      </c>
      <c r="B507" s="7" t="s">
        <v>1409</v>
      </c>
      <c r="C507" s="7" t="s">
        <v>18</v>
      </c>
      <c r="D507" s="8" t="s">
        <v>1428</v>
      </c>
      <c r="E507" s="7" t="s">
        <v>432</v>
      </c>
      <c r="F507" s="7" t="s">
        <v>17</v>
      </c>
      <c r="G507" s="7" t="s">
        <v>17</v>
      </c>
      <c r="H507" s="8" t="s">
        <v>24</v>
      </c>
      <c r="I507" s="8" t="s">
        <v>44</v>
      </c>
      <c r="J507" s="8" t="s">
        <v>1429</v>
      </c>
      <c r="K507" s="9" t="s">
        <v>28</v>
      </c>
      <c r="L507" s="9" t="s">
        <v>29</v>
      </c>
      <c r="V507" s="15" cm="1">
        <f t="array" ref="V5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)(E507)</f>
        <v>-22</v>
      </c>
      <c r="X507">
        <v>-22</v>
      </c>
      <c r="Z507">
        <f ca="1"/>
        <v>-22</v>
      </c>
      <c r="AB507">
        <f ca="1"/>
        <v>-22</v>
      </c>
      <c r="AD507">
        <f ca="1"/>
        <v>-22</v>
      </c>
    </row>
    <row r="508" spans="1:30" x14ac:dyDescent="0.3">
      <c r="A508" s="4" t="s">
        <v>1430</v>
      </c>
      <c r="B508" s="4" t="s">
        <v>1409</v>
      </c>
      <c r="C508" s="4" t="s">
        <v>18</v>
      </c>
      <c r="D508" s="5" t="s">
        <v>1428</v>
      </c>
      <c r="E508" s="4" t="s">
        <v>23</v>
      </c>
      <c r="F508" s="4" t="s">
        <v>17</v>
      </c>
      <c r="G508" s="4" t="s">
        <v>17</v>
      </c>
      <c r="H508" s="5" t="s">
        <v>24</v>
      </c>
      <c r="I508" s="5" t="s">
        <v>44</v>
      </c>
      <c r="J508" s="5" t="s">
        <v>1431</v>
      </c>
      <c r="K508" s="6" t="s">
        <v>28</v>
      </c>
      <c r="L508" s="6" t="s">
        <v>29</v>
      </c>
      <c r="V508" s="15" cm="1">
        <f t="array" ref="V5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)(E508)</f>
        <v>-3</v>
      </c>
      <c r="X508">
        <v>-3</v>
      </c>
      <c r="Z508">
        <f ca="1"/>
        <v>-3</v>
      </c>
      <c r="AB508">
        <f ca="1"/>
        <v>-3</v>
      </c>
      <c r="AD508">
        <f ca="1"/>
        <v>-3</v>
      </c>
    </row>
    <row r="509" spans="1:30" x14ac:dyDescent="0.3">
      <c r="A509" s="7" t="s">
        <v>1432</v>
      </c>
      <c r="B509" s="7" t="s">
        <v>1409</v>
      </c>
      <c r="C509" s="7" t="s">
        <v>18</v>
      </c>
      <c r="D509" s="8" t="s">
        <v>1433</v>
      </c>
      <c r="E509" s="7" t="s">
        <v>339</v>
      </c>
      <c r="F509" s="7" t="s">
        <v>17</v>
      </c>
      <c r="G509" s="7" t="s">
        <v>17</v>
      </c>
      <c r="H509" s="8" t="s">
        <v>24</v>
      </c>
      <c r="I509" s="8" t="s">
        <v>44</v>
      </c>
      <c r="J509" s="8" t="s">
        <v>1434</v>
      </c>
      <c r="K509" s="9" t="s">
        <v>28</v>
      </c>
      <c r="L509" s="9" t="s">
        <v>29</v>
      </c>
      <c r="V509" s="15" cm="1">
        <f t="array" ref="V5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)(E509)</f>
        <v>-14</v>
      </c>
      <c r="X509">
        <v>-14</v>
      </c>
      <c r="Z509">
        <f ca="1"/>
        <v>-14</v>
      </c>
      <c r="AB509">
        <f ca="1"/>
        <v>-14</v>
      </c>
      <c r="AD509">
        <f ca="1"/>
        <v>-14</v>
      </c>
    </row>
    <row r="510" spans="1:30" x14ac:dyDescent="0.3">
      <c r="A510" s="4" t="s">
        <v>1435</v>
      </c>
      <c r="B510" s="4" t="s">
        <v>1436</v>
      </c>
      <c r="C510" s="4" t="s">
        <v>18</v>
      </c>
      <c r="D510" s="5" t="s">
        <v>1437</v>
      </c>
      <c r="E510" s="4" t="s">
        <v>42</v>
      </c>
      <c r="F510" s="4" t="s">
        <v>304</v>
      </c>
      <c r="G510" s="4" t="s">
        <v>17</v>
      </c>
      <c r="H510" s="5" t="s">
        <v>24</v>
      </c>
      <c r="I510" s="5" t="s">
        <v>44</v>
      </c>
      <c r="J510" s="5" t="s">
        <v>1438</v>
      </c>
      <c r="K510" s="6" t="s">
        <v>28</v>
      </c>
      <c r="L510" s="6" t="s">
        <v>29</v>
      </c>
      <c r="V510" s="15" cm="1">
        <f t="array" ref="V5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)(E510)</f>
        <v>28</v>
      </c>
      <c r="X510">
        <v>28</v>
      </c>
      <c r="Z510">
        <f ca="1"/>
        <v>28</v>
      </c>
      <c r="AB510">
        <f ca="1"/>
        <v>28</v>
      </c>
      <c r="AD510">
        <f ca="1"/>
        <v>28</v>
      </c>
    </row>
    <row r="511" spans="1:30" x14ac:dyDescent="0.3">
      <c r="A511" s="7" t="s">
        <v>1439</v>
      </c>
      <c r="B511" s="7" t="s">
        <v>1409</v>
      </c>
      <c r="C511" s="7" t="s">
        <v>18</v>
      </c>
      <c r="D511" s="8" t="s">
        <v>1440</v>
      </c>
      <c r="E511" s="7" t="s">
        <v>517</v>
      </c>
      <c r="F511" s="7" t="s">
        <v>962</v>
      </c>
      <c r="G511" s="7" t="s">
        <v>17</v>
      </c>
      <c r="H511" s="8" t="s">
        <v>24</v>
      </c>
      <c r="I511" s="8" t="s">
        <v>44</v>
      </c>
      <c r="J511" s="8" t="s">
        <v>1441</v>
      </c>
      <c r="K511" s="9" t="s">
        <v>28</v>
      </c>
      <c r="L511" s="9" t="s">
        <v>29</v>
      </c>
      <c r="V511" s="15" cm="1">
        <f t="array" ref="V5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)(E511)</f>
        <v>-6</v>
      </c>
      <c r="X511">
        <v>-6</v>
      </c>
      <c r="Z511">
        <f ca="1"/>
        <v>-6</v>
      </c>
      <c r="AB511">
        <f ca="1"/>
        <v>-6</v>
      </c>
      <c r="AD511">
        <f ca="1"/>
        <v>-6</v>
      </c>
    </row>
    <row r="512" spans="1:30" x14ac:dyDescent="0.3">
      <c r="A512" s="4" t="s">
        <v>1442</v>
      </c>
      <c r="B512" s="4" t="s">
        <v>1409</v>
      </c>
      <c r="C512" s="4" t="s">
        <v>18</v>
      </c>
      <c r="D512" s="5" t="s">
        <v>1440</v>
      </c>
      <c r="E512" s="4" t="s">
        <v>842</v>
      </c>
      <c r="F512" s="4" t="s">
        <v>17</v>
      </c>
      <c r="G512" s="4" t="s">
        <v>17</v>
      </c>
      <c r="H512" s="5" t="s">
        <v>24</v>
      </c>
      <c r="I512" s="5" t="s">
        <v>44</v>
      </c>
      <c r="J512" s="5" t="s">
        <v>1443</v>
      </c>
      <c r="K512" s="6" t="s">
        <v>28</v>
      </c>
      <c r="L512" s="6" t="s">
        <v>29</v>
      </c>
      <c r="V512" s="15" cm="1">
        <f t="array" ref="V5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)(E512)</f>
        <v>-29</v>
      </c>
      <c r="X512">
        <v>-29</v>
      </c>
      <c r="Z512">
        <f ca="1"/>
        <v>-29</v>
      </c>
      <c r="AB512">
        <f ca="1"/>
        <v>-29</v>
      </c>
      <c r="AD512">
        <f ca="1"/>
        <v>-29</v>
      </c>
    </row>
    <row r="513" spans="1:30" x14ac:dyDescent="0.3">
      <c r="A513" s="7" t="s">
        <v>1444</v>
      </c>
      <c r="B513" s="7" t="s">
        <v>1445</v>
      </c>
      <c r="C513" s="7" t="s">
        <v>18</v>
      </c>
      <c r="D513" s="8" t="s">
        <v>1446</v>
      </c>
      <c r="E513" s="7" t="s">
        <v>42</v>
      </c>
      <c r="F513" s="7" t="s">
        <v>140</v>
      </c>
      <c r="G513" s="7" t="s">
        <v>17</v>
      </c>
      <c r="H513" s="8" t="s">
        <v>24</v>
      </c>
      <c r="I513" s="8" t="s">
        <v>44</v>
      </c>
      <c r="J513" s="8" t="s">
        <v>1447</v>
      </c>
      <c r="K513" s="9" t="s">
        <v>28</v>
      </c>
      <c r="L513" s="9" t="s">
        <v>29</v>
      </c>
      <c r="V513" s="15" cm="1">
        <f t="array" ref="V5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)(E513)</f>
        <v>28</v>
      </c>
      <c r="X513">
        <v>28</v>
      </c>
      <c r="Z513">
        <f ca="1"/>
        <v>28</v>
      </c>
      <c r="AB513">
        <f ca="1"/>
        <v>28</v>
      </c>
      <c r="AD513">
        <f ca="1"/>
        <v>28</v>
      </c>
    </row>
    <row r="514" spans="1:30" x14ac:dyDescent="0.3">
      <c r="A514" s="4" t="s">
        <v>1448</v>
      </c>
      <c r="B514" s="4" t="s">
        <v>1409</v>
      </c>
      <c r="C514" s="4" t="s">
        <v>18</v>
      </c>
      <c r="D514" s="5" t="s">
        <v>1449</v>
      </c>
      <c r="E514" s="4" t="s">
        <v>297</v>
      </c>
      <c r="F514" s="4" t="s">
        <v>17</v>
      </c>
      <c r="G514" s="4" t="s">
        <v>17</v>
      </c>
      <c r="H514" s="5" t="s">
        <v>24</v>
      </c>
      <c r="I514" s="5" t="s">
        <v>44</v>
      </c>
      <c r="J514" s="5" t="s">
        <v>1450</v>
      </c>
      <c r="K514" s="6" t="s">
        <v>28</v>
      </c>
      <c r="L514" s="6" t="s">
        <v>29</v>
      </c>
      <c r="V514" s="15" cm="1">
        <f t="array" ref="V5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)(E514)</f>
        <v>-12</v>
      </c>
      <c r="X514">
        <v>-12</v>
      </c>
      <c r="Z514">
        <f ca="1"/>
        <v>-12</v>
      </c>
      <c r="AB514">
        <f ca="1"/>
        <v>-12</v>
      </c>
      <c r="AD514">
        <f ca="1"/>
        <v>-12</v>
      </c>
    </row>
    <row r="515" spans="1:30" x14ac:dyDescent="0.3">
      <c r="A515" s="7" t="s">
        <v>1451</v>
      </c>
      <c r="B515" s="7" t="s">
        <v>1452</v>
      </c>
      <c r="C515" s="7" t="s">
        <v>18</v>
      </c>
      <c r="D515" s="8" t="s">
        <v>1453</v>
      </c>
      <c r="E515" s="7" t="s">
        <v>155</v>
      </c>
      <c r="F515" s="7" t="s">
        <v>17</v>
      </c>
      <c r="G515" s="7" t="s">
        <v>17</v>
      </c>
      <c r="H515" s="8" t="s">
        <v>24</v>
      </c>
      <c r="I515" s="8" t="s">
        <v>44</v>
      </c>
      <c r="J515" s="8" t="s">
        <v>1454</v>
      </c>
      <c r="K515" s="9" t="s">
        <v>28</v>
      </c>
      <c r="L515" s="9" t="s">
        <v>29</v>
      </c>
      <c r="V515" s="15" cm="1">
        <f t="array" ref="V5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)(E515)</f>
        <v>-11</v>
      </c>
      <c r="X515">
        <v>-11</v>
      </c>
      <c r="Z515">
        <f ca="1"/>
        <v>-11</v>
      </c>
      <c r="AB515">
        <f ca="1"/>
        <v>-11</v>
      </c>
      <c r="AD515">
        <f ca="1"/>
        <v>-11</v>
      </c>
    </row>
    <row r="516" spans="1:30" x14ac:dyDescent="0.3">
      <c r="A516" s="4" t="s">
        <v>1455</v>
      </c>
      <c r="B516" s="4" t="s">
        <v>1456</v>
      </c>
      <c r="C516" s="4" t="s">
        <v>18</v>
      </c>
      <c r="D516" s="5" t="s">
        <v>1457</v>
      </c>
      <c r="E516" s="4" t="s">
        <v>42</v>
      </c>
      <c r="F516" s="4" t="s">
        <v>140</v>
      </c>
      <c r="G516" s="4" t="s">
        <v>17</v>
      </c>
      <c r="H516" s="5" t="s">
        <v>24</v>
      </c>
      <c r="I516" s="5" t="s">
        <v>44</v>
      </c>
      <c r="J516" s="5" t="s">
        <v>1458</v>
      </c>
      <c r="K516" s="6" t="s">
        <v>28</v>
      </c>
      <c r="L516" s="6" t="s">
        <v>29</v>
      </c>
      <c r="V516" s="15" cm="1">
        <f t="array" ref="V5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)(E516)</f>
        <v>28</v>
      </c>
      <c r="X516">
        <v>28</v>
      </c>
      <c r="Z516">
        <f ca="1"/>
        <v>28</v>
      </c>
      <c r="AB516">
        <f ca="1"/>
        <v>28</v>
      </c>
      <c r="AD516">
        <f ca="1"/>
        <v>28</v>
      </c>
    </row>
    <row r="517" spans="1:30" x14ac:dyDescent="0.3">
      <c r="A517" s="7" t="s">
        <v>1459</v>
      </c>
      <c r="B517" s="7" t="s">
        <v>1452</v>
      </c>
      <c r="C517" s="7" t="s">
        <v>18</v>
      </c>
      <c r="D517" s="8" t="s">
        <v>1460</v>
      </c>
      <c r="E517" s="7" t="s">
        <v>248</v>
      </c>
      <c r="F517" s="7" t="s">
        <v>17</v>
      </c>
      <c r="G517" s="7" t="s">
        <v>17</v>
      </c>
      <c r="H517" s="8" t="s">
        <v>24</v>
      </c>
      <c r="I517" s="8" t="s">
        <v>44</v>
      </c>
      <c r="J517" s="8" t="s">
        <v>1461</v>
      </c>
      <c r="K517" s="9" t="s">
        <v>28</v>
      </c>
      <c r="L517" s="9" t="s">
        <v>29</v>
      </c>
      <c r="V517" s="15" cm="1">
        <f t="array" ref="V5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)(E517)</f>
        <v>-4</v>
      </c>
      <c r="X517">
        <v>-4</v>
      </c>
      <c r="Z517">
        <f ca="1"/>
        <v>-4</v>
      </c>
      <c r="AB517">
        <f ca="1"/>
        <v>-4</v>
      </c>
      <c r="AD517">
        <f ca="1"/>
        <v>-4</v>
      </c>
    </row>
    <row r="518" spans="1:30" x14ac:dyDescent="0.3">
      <c r="A518" s="4" t="s">
        <v>1462</v>
      </c>
      <c r="B518" s="4" t="s">
        <v>1463</v>
      </c>
      <c r="C518" s="4" t="s">
        <v>18</v>
      </c>
      <c r="D518" s="5" t="s">
        <v>1464</v>
      </c>
      <c r="E518" s="4" t="s">
        <v>42</v>
      </c>
      <c r="F518" s="4" t="s">
        <v>140</v>
      </c>
      <c r="G518" s="4" t="s">
        <v>17</v>
      </c>
      <c r="H518" s="5" t="s">
        <v>24</v>
      </c>
      <c r="I518" s="5" t="s">
        <v>44</v>
      </c>
      <c r="J518" s="5" t="s">
        <v>1465</v>
      </c>
      <c r="K518" s="6" t="s">
        <v>28</v>
      </c>
      <c r="L518" s="6" t="s">
        <v>29</v>
      </c>
      <c r="V518" s="15" cm="1">
        <f t="array" ref="V5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)(E518)</f>
        <v>28</v>
      </c>
      <c r="X518">
        <v>28</v>
      </c>
      <c r="Z518">
        <f ca="1"/>
        <v>28</v>
      </c>
      <c r="AB518">
        <f ca="1"/>
        <v>28</v>
      </c>
      <c r="AD518">
        <f ca="1"/>
        <v>28</v>
      </c>
    </row>
    <row r="519" spans="1:30" x14ac:dyDescent="0.3">
      <c r="A519" s="7" t="s">
        <v>1466</v>
      </c>
      <c r="B519" s="7" t="s">
        <v>1452</v>
      </c>
      <c r="C519" s="7" t="s">
        <v>18</v>
      </c>
      <c r="D519" s="8" t="s">
        <v>1467</v>
      </c>
      <c r="E519" s="7" t="s">
        <v>517</v>
      </c>
      <c r="F519" s="7" t="s">
        <v>17</v>
      </c>
      <c r="G519" s="7" t="s">
        <v>17</v>
      </c>
      <c r="H519" s="8" t="s">
        <v>24</v>
      </c>
      <c r="I519" s="8" t="s">
        <v>44</v>
      </c>
      <c r="J519" s="8" t="s">
        <v>1468</v>
      </c>
      <c r="K519" s="9" t="s">
        <v>28</v>
      </c>
      <c r="L519" s="9" t="s">
        <v>29</v>
      </c>
      <c r="V519" s="15" cm="1">
        <f t="array" ref="V5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)(E519)</f>
        <v>-6</v>
      </c>
      <c r="X519">
        <v>-6</v>
      </c>
      <c r="Z519">
        <f ca="1"/>
        <v>-6</v>
      </c>
      <c r="AB519">
        <f ca="1"/>
        <v>-6</v>
      </c>
      <c r="AD519">
        <f ca="1"/>
        <v>-6</v>
      </c>
    </row>
    <row r="520" spans="1:30" x14ac:dyDescent="0.3">
      <c r="A520" s="4" t="s">
        <v>1469</v>
      </c>
      <c r="B520" s="4" t="s">
        <v>1452</v>
      </c>
      <c r="C520" s="4" t="s">
        <v>18</v>
      </c>
      <c r="D520" s="5" t="s">
        <v>1470</v>
      </c>
      <c r="E520" s="4" t="s">
        <v>246</v>
      </c>
      <c r="F520" s="4" t="s">
        <v>17</v>
      </c>
      <c r="G520" s="4" t="s">
        <v>17</v>
      </c>
      <c r="H520" s="5" t="s">
        <v>24</v>
      </c>
      <c r="I520" s="5" t="s">
        <v>44</v>
      </c>
      <c r="J520" s="5" t="s">
        <v>1471</v>
      </c>
      <c r="K520" s="6" t="s">
        <v>28</v>
      </c>
      <c r="L520" s="6" t="s">
        <v>29</v>
      </c>
      <c r="V520" s="15" cm="1">
        <f t="array" ref="V5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)(E520)</f>
        <v>-1</v>
      </c>
      <c r="X520">
        <v>-1</v>
      </c>
      <c r="Z520">
        <f ca="1"/>
        <v>-1</v>
      </c>
      <c r="AB520">
        <f ca="1"/>
        <v>-1</v>
      </c>
      <c r="AD520">
        <f ca="1"/>
        <v>-1</v>
      </c>
    </row>
    <row r="521" spans="1:30" x14ac:dyDescent="0.3">
      <c r="A521" s="7" t="s">
        <v>1472</v>
      </c>
      <c r="B521" s="7" t="s">
        <v>1452</v>
      </c>
      <c r="C521" s="7" t="s">
        <v>18</v>
      </c>
      <c r="D521" s="8" t="s">
        <v>1473</v>
      </c>
      <c r="E521" s="7" t="s">
        <v>517</v>
      </c>
      <c r="F521" s="7" t="s">
        <v>17</v>
      </c>
      <c r="G521" s="7" t="s">
        <v>17</v>
      </c>
      <c r="H521" s="8" t="s">
        <v>24</v>
      </c>
      <c r="I521" s="8" t="s">
        <v>44</v>
      </c>
      <c r="J521" s="8" t="s">
        <v>1474</v>
      </c>
      <c r="K521" s="9" t="s">
        <v>28</v>
      </c>
      <c r="L521" s="9" t="s">
        <v>29</v>
      </c>
      <c r="V521" s="15" cm="1">
        <f t="array" ref="V5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)(E521)</f>
        <v>-6</v>
      </c>
      <c r="X521">
        <v>-6</v>
      </c>
      <c r="Z521">
        <f ca="1"/>
        <v>-6</v>
      </c>
      <c r="AB521">
        <f ca="1"/>
        <v>-6</v>
      </c>
      <c r="AD521">
        <f ca="1"/>
        <v>-6</v>
      </c>
    </row>
    <row r="522" spans="1:30" x14ac:dyDescent="0.3">
      <c r="A522" s="4" t="s">
        <v>1475</v>
      </c>
      <c r="B522" s="4" t="s">
        <v>1452</v>
      </c>
      <c r="C522" s="4" t="s">
        <v>18</v>
      </c>
      <c r="D522" s="5" t="s">
        <v>1476</v>
      </c>
      <c r="E522" s="4" t="s">
        <v>193</v>
      </c>
      <c r="F522" s="4" t="s">
        <v>17</v>
      </c>
      <c r="G522" s="4" t="s">
        <v>17</v>
      </c>
      <c r="H522" s="5" t="s">
        <v>24</v>
      </c>
      <c r="I522" s="5" t="s">
        <v>44</v>
      </c>
      <c r="J522" s="5" t="s">
        <v>1477</v>
      </c>
      <c r="K522" s="6" t="s">
        <v>28</v>
      </c>
      <c r="L522" s="6" t="s">
        <v>29</v>
      </c>
      <c r="V522" s="15" cm="1">
        <f t="array" ref="V5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)(E522)</f>
        <v>-7</v>
      </c>
      <c r="X522">
        <v>-7</v>
      </c>
      <c r="Z522">
        <f ca="1"/>
        <v>-7</v>
      </c>
      <c r="AB522">
        <f ca="1"/>
        <v>-7</v>
      </c>
      <c r="AD522">
        <f ca="1"/>
        <v>-7</v>
      </c>
    </row>
    <row r="523" spans="1:30" x14ac:dyDescent="0.3">
      <c r="A523" s="7" t="s">
        <v>1478</v>
      </c>
      <c r="B523" s="7" t="s">
        <v>1452</v>
      </c>
      <c r="C523" s="7" t="s">
        <v>18</v>
      </c>
      <c r="D523" s="8" t="s">
        <v>1479</v>
      </c>
      <c r="E523" s="7" t="s">
        <v>432</v>
      </c>
      <c r="F523" s="7" t="s">
        <v>17</v>
      </c>
      <c r="G523" s="7" t="s">
        <v>17</v>
      </c>
      <c r="H523" s="8" t="s">
        <v>24</v>
      </c>
      <c r="I523" s="8" t="s">
        <v>44</v>
      </c>
      <c r="J523" s="8" t="s">
        <v>1480</v>
      </c>
      <c r="K523" s="9" t="s">
        <v>28</v>
      </c>
      <c r="L523" s="9" t="s">
        <v>29</v>
      </c>
      <c r="V523" s="15" cm="1">
        <f t="array" ref="V5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)(E523)</f>
        <v>-22</v>
      </c>
      <c r="X523">
        <v>-22</v>
      </c>
      <c r="Z523">
        <f ca="1"/>
        <v>-22</v>
      </c>
      <c r="AB523">
        <f ca="1"/>
        <v>-22</v>
      </c>
      <c r="AD523">
        <f ca="1"/>
        <v>-22</v>
      </c>
    </row>
    <row r="524" spans="1:30" x14ac:dyDescent="0.3">
      <c r="A524" s="4" t="s">
        <v>1481</v>
      </c>
      <c r="B524" s="4" t="s">
        <v>1482</v>
      </c>
      <c r="C524" s="4" t="s">
        <v>18</v>
      </c>
      <c r="D524" s="5" t="s">
        <v>1483</v>
      </c>
      <c r="E524" s="4" t="s">
        <v>42</v>
      </c>
      <c r="F524" s="4" t="s">
        <v>140</v>
      </c>
      <c r="G524" s="4" t="s">
        <v>17</v>
      </c>
      <c r="H524" s="5" t="s">
        <v>24</v>
      </c>
      <c r="I524" s="5" t="s">
        <v>44</v>
      </c>
      <c r="J524" s="5" t="s">
        <v>1484</v>
      </c>
      <c r="K524" s="6" t="s">
        <v>28</v>
      </c>
      <c r="L524" s="6" t="s">
        <v>29</v>
      </c>
      <c r="V524" s="15" cm="1">
        <f t="array" ref="V5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)(E524)</f>
        <v>28</v>
      </c>
      <c r="X524">
        <v>28</v>
      </c>
      <c r="Z524">
        <f ca="1"/>
        <v>28</v>
      </c>
      <c r="AB524">
        <f ca="1"/>
        <v>28</v>
      </c>
      <c r="AD524">
        <f ca="1"/>
        <v>28</v>
      </c>
    </row>
    <row r="525" spans="1:30" x14ac:dyDescent="0.3">
      <c r="A525" s="7" t="s">
        <v>1485</v>
      </c>
      <c r="B525" s="7" t="s">
        <v>1486</v>
      </c>
      <c r="C525" s="7" t="s">
        <v>18</v>
      </c>
      <c r="D525" s="8" t="s">
        <v>1487</v>
      </c>
      <c r="E525" s="7" t="s">
        <v>233</v>
      </c>
      <c r="F525" s="7" t="s">
        <v>262</v>
      </c>
      <c r="G525" s="7" t="s">
        <v>17</v>
      </c>
      <c r="H525" s="8" t="s">
        <v>24</v>
      </c>
      <c r="I525" s="8" t="s">
        <v>44</v>
      </c>
      <c r="J525" s="8" t="s">
        <v>1488</v>
      </c>
      <c r="K525" s="9" t="s">
        <v>28</v>
      </c>
      <c r="L525" s="9" t="s">
        <v>29</v>
      </c>
      <c r="V525" s="15" cm="1">
        <f t="array" ref="V5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)(E525)</f>
        <v>-10</v>
      </c>
      <c r="X525">
        <v>-10</v>
      </c>
      <c r="Z525">
        <f ca="1"/>
        <v>-10</v>
      </c>
      <c r="AB525">
        <f ca="1"/>
        <v>-10</v>
      </c>
      <c r="AD525">
        <f ca="1"/>
        <v>-10</v>
      </c>
    </row>
    <row r="526" spans="1:30" x14ac:dyDescent="0.3">
      <c r="A526" s="4" t="s">
        <v>1489</v>
      </c>
      <c r="B526" s="4" t="s">
        <v>1490</v>
      </c>
      <c r="C526" s="4" t="s">
        <v>18</v>
      </c>
      <c r="D526" s="5" t="s">
        <v>1491</v>
      </c>
      <c r="E526" s="4" t="s">
        <v>42</v>
      </c>
      <c r="F526" s="4" t="s">
        <v>304</v>
      </c>
      <c r="G526" s="4" t="s">
        <v>17</v>
      </c>
      <c r="H526" s="5" t="s">
        <v>24</v>
      </c>
      <c r="I526" s="5" t="s">
        <v>44</v>
      </c>
      <c r="J526" s="5" t="s">
        <v>1492</v>
      </c>
      <c r="K526" s="6" t="s">
        <v>28</v>
      </c>
      <c r="L526" s="6" t="s">
        <v>29</v>
      </c>
      <c r="V526" s="15" cm="1">
        <f t="array" ref="V5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)(E526)</f>
        <v>28</v>
      </c>
      <c r="X526">
        <v>28</v>
      </c>
      <c r="Z526">
        <f ca="1"/>
        <v>28</v>
      </c>
      <c r="AB526">
        <f ca="1"/>
        <v>28</v>
      </c>
      <c r="AD526">
        <f ca="1"/>
        <v>28</v>
      </c>
    </row>
    <row r="527" spans="1:30" x14ac:dyDescent="0.3">
      <c r="A527" s="7" t="s">
        <v>1493</v>
      </c>
      <c r="B527" s="7" t="s">
        <v>1486</v>
      </c>
      <c r="C527" s="7" t="s">
        <v>18</v>
      </c>
      <c r="D527" s="8" t="s">
        <v>1491</v>
      </c>
      <c r="E527" s="7" t="s">
        <v>233</v>
      </c>
      <c r="F527" s="7" t="s">
        <v>17</v>
      </c>
      <c r="G527" s="7" t="s">
        <v>17</v>
      </c>
      <c r="H527" s="8" t="s">
        <v>24</v>
      </c>
      <c r="I527" s="8" t="s">
        <v>44</v>
      </c>
      <c r="J527" s="8" t="s">
        <v>1494</v>
      </c>
      <c r="K527" s="9" t="s">
        <v>28</v>
      </c>
      <c r="L527" s="9" t="s">
        <v>29</v>
      </c>
      <c r="V527" s="15" cm="1">
        <f t="array" ref="V5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)(E527)</f>
        <v>-10</v>
      </c>
      <c r="X527">
        <v>-10</v>
      </c>
      <c r="Z527">
        <f ca="1"/>
        <v>-10</v>
      </c>
      <c r="AB527">
        <f ca="1"/>
        <v>-10</v>
      </c>
      <c r="AD527">
        <f ca="1"/>
        <v>-10</v>
      </c>
    </row>
    <row r="528" spans="1:30" x14ac:dyDescent="0.3">
      <c r="A528" s="4" t="s">
        <v>1495</v>
      </c>
      <c r="B528" s="4" t="s">
        <v>1486</v>
      </c>
      <c r="C528" s="4" t="s">
        <v>18</v>
      </c>
      <c r="D528" s="5" t="s">
        <v>1496</v>
      </c>
      <c r="E528" s="4" t="s">
        <v>168</v>
      </c>
      <c r="F528" s="4" t="s">
        <v>17</v>
      </c>
      <c r="G528" s="4" t="s">
        <v>17</v>
      </c>
      <c r="H528" s="5" t="s">
        <v>24</v>
      </c>
      <c r="I528" s="5" t="s">
        <v>44</v>
      </c>
      <c r="J528" s="5" t="s">
        <v>1497</v>
      </c>
      <c r="K528" s="6" t="s">
        <v>28</v>
      </c>
      <c r="L528" s="6" t="s">
        <v>29</v>
      </c>
      <c r="V528" s="15" cm="1">
        <f t="array" ref="V5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)(E528)</f>
        <v>-9</v>
      </c>
      <c r="X528">
        <v>-9</v>
      </c>
      <c r="Z528">
        <f ca="1"/>
        <v>-9</v>
      </c>
      <c r="AB528">
        <f ca="1"/>
        <v>-9</v>
      </c>
      <c r="AD528">
        <f ca="1"/>
        <v>-9</v>
      </c>
    </row>
    <row r="529" spans="1:30" x14ac:dyDescent="0.3">
      <c r="A529" s="7" t="s">
        <v>1498</v>
      </c>
      <c r="B529" s="7" t="s">
        <v>1486</v>
      </c>
      <c r="C529" s="7" t="s">
        <v>18</v>
      </c>
      <c r="D529" s="8" t="s">
        <v>1499</v>
      </c>
      <c r="E529" s="7" t="s">
        <v>151</v>
      </c>
      <c r="F529" s="7" t="s">
        <v>17</v>
      </c>
      <c r="G529" s="7" t="s">
        <v>17</v>
      </c>
      <c r="H529" s="8" t="s">
        <v>24</v>
      </c>
      <c r="I529" s="8" t="s">
        <v>44</v>
      </c>
      <c r="J529" s="8" t="s">
        <v>1500</v>
      </c>
      <c r="K529" s="9" t="s">
        <v>28</v>
      </c>
      <c r="L529" s="9" t="s">
        <v>29</v>
      </c>
      <c r="V529" s="15" cm="1">
        <f t="array" ref="V5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)(E529)</f>
        <v>-18</v>
      </c>
      <c r="X529">
        <v>-18</v>
      </c>
      <c r="Z529">
        <f ca="1"/>
        <v>-18</v>
      </c>
      <c r="AB529">
        <f ca="1"/>
        <v>-18</v>
      </c>
      <c r="AD529">
        <f ca="1"/>
        <v>-18</v>
      </c>
    </row>
    <row r="530" spans="1:30" x14ac:dyDescent="0.3">
      <c r="A530" s="4" t="s">
        <v>1501</v>
      </c>
      <c r="B530" s="4" t="s">
        <v>1486</v>
      </c>
      <c r="C530" s="4" t="s">
        <v>18</v>
      </c>
      <c r="D530" s="5" t="s">
        <v>1502</v>
      </c>
      <c r="E530" s="4" t="s">
        <v>128</v>
      </c>
      <c r="F530" s="4" t="s">
        <v>17</v>
      </c>
      <c r="G530" s="4" t="s">
        <v>17</v>
      </c>
      <c r="H530" s="5" t="s">
        <v>24</v>
      </c>
      <c r="I530" s="5" t="s">
        <v>44</v>
      </c>
      <c r="J530" s="5" t="s">
        <v>1503</v>
      </c>
      <c r="K530" s="6" t="s">
        <v>28</v>
      </c>
      <c r="L530" s="6" t="s">
        <v>29</v>
      </c>
      <c r="V530" s="15" cm="1">
        <f t="array" ref="V5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)(E530)</f>
        <v>-8</v>
      </c>
      <c r="X530">
        <v>-8</v>
      </c>
      <c r="Z530">
        <f ca="1"/>
        <v>-8</v>
      </c>
      <c r="AB530">
        <f ca="1"/>
        <v>-8</v>
      </c>
      <c r="AD530">
        <f ca="1"/>
        <v>-8</v>
      </c>
    </row>
    <row r="531" spans="1:30" x14ac:dyDescent="0.3">
      <c r="A531" s="7" t="s">
        <v>1504</v>
      </c>
      <c r="B531" s="7" t="s">
        <v>1486</v>
      </c>
      <c r="C531" s="7" t="s">
        <v>18</v>
      </c>
      <c r="D531" s="8" t="s">
        <v>1505</v>
      </c>
      <c r="E531" s="7" t="s">
        <v>155</v>
      </c>
      <c r="F531" s="7" t="s">
        <v>17</v>
      </c>
      <c r="G531" s="7" t="s">
        <v>17</v>
      </c>
      <c r="H531" s="8" t="s">
        <v>24</v>
      </c>
      <c r="I531" s="8" t="s">
        <v>44</v>
      </c>
      <c r="J531" s="8" t="s">
        <v>1506</v>
      </c>
      <c r="K531" s="9" t="s">
        <v>28</v>
      </c>
      <c r="L531" s="9" t="s">
        <v>29</v>
      </c>
      <c r="V531" s="15" cm="1">
        <f t="array" ref="V5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)(E531)</f>
        <v>-11</v>
      </c>
      <c r="X531">
        <v>-11</v>
      </c>
      <c r="Z531">
        <f ca="1"/>
        <v>-11</v>
      </c>
      <c r="AB531">
        <f ca="1"/>
        <v>-11</v>
      </c>
      <c r="AD531">
        <f ca="1"/>
        <v>-11</v>
      </c>
    </row>
    <row r="532" spans="1:30" x14ac:dyDescent="0.3">
      <c r="A532" s="4" t="s">
        <v>1507</v>
      </c>
      <c r="B532" s="4" t="s">
        <v>1486</v>
      </c>
      <c r="C532" s="4" t="s">
        <v>18</v>
      </c>
      <c r="D532" s="5" t="s">
        <v>1508</v>
      </c>
      <c r="E532" s="4" t="s">
        <v>297</v>
      </c>
      <c r="F532" s="4" t="s">
        <v>17</v>
      </c>
      <c r="G532" s="4" t="s">
        <v>17</v>
      </c>
      <c r="H532" s="5" t="s">
        <v>24</v>
      </c>
      <c r="I532" s="5" t="s">
        <v>44</v>
      </c>
      <c r="J532" s="5" t="s">
        <v>1509</v>
      </c>
      <c r="K532" s="6" t="s">
        <v>28</v>
      </c>
      <c r="L532" s="6" t="s">
        <v>29</v>
      </c>
      <c r="V532" s="15" cm="1">
        <f t="array" ref="V5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)(E532)</f>
        <v>-12</v>
      </c>
      <c r="X532">
        <v>-12</v>
      </c>
      <c r="Z532">
        <f ca="1"/>
        <v>-12</v>
      </c>
      <c r="AB532">
        <f ca="1"/>
        <v>-12</v>
      </c>
      <c r="AD532">
        <f ca="1"/>
        <v>-12</v>
      </c>
    </row>
    <row r="533" spans="1:30" x14ac:dyDescent="0.3">
      <c r="A533" s="7" t="s">
        <v>1510</v>
      </c>
      <c r="B533" s="7" t="s">
        <v>1486</v>
      </c>
      <c r="C533" s="7" t="s">
        <v>18</v>
      </c>
      <c r="D533" s="8" t="s">
        <v>1511</v>
      </c>
      <c r="E533" s="7" t="s">
        <v>193</v>
      </c>
      <c r="F533" s="7" t="s">
        <v>17</v>
      </c>
      <c r="G533" s="7" t="s">
        <v>17</v>
      </c>
      <c r="H533" s="8" t="s">
        <v>24</v>
      </c>
      <c r="I533" s="8" t="s">
        <v>44</v>
      </c>
      <c r="J533" s="8" t="s">
        <v>1512</v>
      </c>
      <c r="K533" s="9" t="s">
        <v>28</v>
      </c>
      <c r="L533" s="9" t="s">
        <v>29</v>
      </c>
      <c r="V533" s="15" cm="1">
        <f t="array" ref="V5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)(E533)</f>
        <v>-7</v>
      </c>
      <c r="X533">
        <v>-7</v>
      </c>
      <c r="Z533">
        <f ca="1"/>
        <v>-7</v>
      </c>
      <c r="AB533">
        <f ca="1"/>
        <v>-7</v>
      </c>
      <c r="AD533">
        <f ca="1"/>
        <v>-7</v>
      </c>
    </row>
    <row r="534" spans="1:30" x14ac:dyDescent="0.3">
      <c r="A534" s="4" t="s">
        <v>1513</v>
      </c>
      <c r="B534" s="4" t="s">
        <v>1514</v>
      </c>
      <c r="C534" s="4" t="s">
        <v>18</v>
      </c>
      <c r="D534" s="5" t="s">
        <v>1515</v>
      </c>
      <c r="E534" s="4" t="s">
        <v>42</v>
      </c>
      <c r="F534" s="4" t="s">
        <v>140</v>
      </c>
      <c r="G534" s="4" t="s">
        <v>17</v>
      </c>
      <c r="H534" s="5" t="s">
        <v>24</v>
      </c>
      <c r="I534" s="5" t="s">
        <v>44</v>
      </c>
      <c r="J534" s="5" t="s">
        <v>1516</v>
      </c>
      <c r="K534" s="6" t="s">
        <v>28</v>
      </c>
      <c r="L534" s="6" t="s">
        <v>29</v>
      </c>
      <c r="V534" s="15" cm="1">
        <f t="array" ref="V5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)(E534)</f>
        <v>28</v>
      </c>
      <c r="X534">
        <v>28</v>
      </c>
      <c r="Z534">
        <f ca="1"/>
        <v>28</v>
      </c>
      <c r="AB534">
        <f ca="1"/>
        <v>28</v>
      </c>
      <c r="AD534">
        <f ca="1"/>
        <v>28</v>
      </c>
    </row>
    <row r="535" spans="1:30" x14ac:dyDescent="0.3">
      <c r="A535" s="7" t="s">
        <v>1517</v>
      </c>
      <c r="B535" s="7" t="s">
        <v>1116</v>
      </c>
      <c r="C535" s="7" t="s">
        <v>18</v>
      </c>
      <c r="D535" s="8" t="s">
        <v>1518</v>
      </c>
      <c r="E535" s="7" t="s">
        <v>42</v>
      </c>
      <c r="F535" s="7" t="s">
        <v>140</v>
      </c>
      <c r="G535" s="7" t="s">
        <v>17</v>
      </c>
      <c r="H535" s="8" t="s">
        <v>24</v>
      </c>
      <c r="I535" s="8" t="s">
        <v>44</v>
      </c>
      <c r="J535" s="8" t="s">
        <v>1519</v>
      </c>
      <c r="K535" s="9" t="s">
        <v>28</v>
      </c>
      <c r="L535" s="9" t="s">
        <v>29</v>
      </c>
      <c r="V535" s="15" cm="1">
        <f t="array" ref="V5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)(E535)</f>
        <v>28</v>
      </c>
      <c r="X535">
        <v>28</v>
      </c>
      <c r="Z535">
        <f ca="1"/>
        <v>28</v>
      </c>
      <c r="AB535">
        <f ca="1"/>
        <v>28</v>
      </c>
      <c r="AD535">
        <f ca="1"/>
        <v>28</v>
      </c>
    </row>
    <row r="536" spans="1:30" x14ac:dyDescent="0.3">
      <c r="A536" s="4" t="s">
        <v>1520</v>
      </c>
      <c r="B536" s="4" t="s">
        <v>1486</v>
      </c>
      <c r="C536" s="4" t="s">
        <v>18</v>
      </c>
      <c r="D536" s="5" t="s">
        <v>1521</v>
      </c>
      <c r="E536" s="4" t="s">
        <v>297</v>
      </c>
      <c r="F536" s="4" t="s">
        <v>17</v>
      </c>
      <c r="G536" s="4" t="s">
        <v>17</v>
      </c>
      <c r="H536" s="5" t="s">
        <v>24</v>
      </c>
      <c r="I536" s="5" t="s">
        <v>44</v>
      </c>
      <c r="J536" s="5" t="s">
        <v>1522</v>
      </c>
      <c r="K536" s="6" t="s">
        <v>28</v>
      </c>
      <c r="L536" s="6" t="s">
        <v>29</v>
      </c>
      <c r="V536" s="15" cm="1">
        <f t="array" ref="V5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)(E536)</f>
        <v>-12</v>
      </c>
      <c r="X536">
        <v>-12</v>
      </c>
      <c r="Z536">
        <f ca="1"/>
        <v>-12</v>
      </c>
      <c r="AB536">
        <f ca="1"/>
        <v>-12</v>
      </c>
      <c r="AD536">
        <f ca="1"/>
        <v>-12</v>
      </c>
    </row>
    <row r="537" spans="1:30" x14ac:dyDescent="0.3">
      <c r="A537" s="7" t="s">
        <v>1523</v>
      </c>
      <c r="B537" s="7" t="s">
        <v>1486</v>
      </c>
      <c r="C537" s="7" t="s">
        <v>18</v>
      </c>
      <c r="D537" s="8" t="s">
        <v>1524</v>
      </c>
      <c r="E537" s="7" t="s">
        <v>246</v>
      </c>
      <c r="F537" s="7" t="s">
        <v>17</v>
      </c>
      <c r="G537" s="7" t="s">
        <v>17</v>
      </c>
      <c r="H537" s="8" t="s">
        <v>24</v>
      </c>
      <c r="I537" s="8" t="s">
        <v>44</v>
      </c>
      <c r="J537" s="8" t="s">
        <v>1525</v>
      </c>
      <c r="K537" s="9" t="s">
        <v>28</v>
      </c>
      <c r="L537" s="9" t="s">
        <v>29</v>
      </c>
      <c r="V537" s="15" cm="1">
        <f t="array" ref="V5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)(E537)</f>
        <v>-1</v>
      </c>
      <c r="X537">
        <v>-1</v>
      </c>
      <c r="Z537">
        <f ca="1"/>
        <v>-1</v>
      </c>
      <c r="AB537">
        <f ca="1"/>
        <v>-1</v>
      </c>
      <c r="AD537">
        <f ca="1"/>
        <v>-1</v>
      </c>
    </row>
    <row r="538" spans="1:30" x14ac:dyDescent="0.3">
      <c r="A538" s="4" t="s">
        <v>1526</v>
      </c>
      <c r="B538" s="4" t="s">
        <v>1486</v>
      </c>
      <c r="C538" s="4" t="s">
        <v>18</v>
      </c>
      <c r="D538" s="5" t="s">
        <v>1527</v>
      </c>
      <c r="E538" s="4" t="s">
        <v>227</v>
      </c>
      <c r="F538" s="4" t="s">
        <v>17</v>
      </c>
      <c r="G538" s="4" t="s">
        <v>17</v>
      </c>
      <c r="H538" s="5" t="s">
        <v>24</v>
      </c>
      <c r="I538" s="5" t="s">
        <v>44</v>
      </c>
      <c r="J538" s="5" t="s">
        <v>1528</v>
      </c>
      <c r="K538" s="6" t="s">
        <v>28</v>
      </c>
      <c r="L538" s="6" t="s">
        <v>29</v>
      </c>
      <c r="V538" s="15" cm="1">
        <f t="array" ref="V5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)(E538)</f>
        <v>-26</v>
      </c>
      <c r="X538">
        <v>-26</v>
      </c>
      <c r="Z538">
        <f ca="1"/>
        <v>-26</v>
      </c>
      <c r="AB538">
        <f ca="1"/>
        <v>-26</v>
      </c>
      <c r="AD538">
        <f ca="1"/>
        <v>-26</v>
      </c>
    </row>
    <row r="539" spans="1:30" x14ac:dyDescent="0.3">
      <c r="A539" s="7" t="s">
        <v>1529</v>
      </c>
      <c r="B539" s="7" t="s">
        <v>1530</v>
      </c>
      <c r="C539" s="7" t="s">
        <v>18</v>
      </c>
      <c r="D539" s="8" t="s">
        <v>1531</v>
      </c>
      <c r="E539" s="7" t="s">
        <v>262</v>
      </c>
      <c r="F539" s="7" t="s">
        <v>262</v>
      </c>
      <c r="G539" s="7" t="s">
        <v>17</v>
      </c>
      <c r="H539" s="8" t="s">
        <v>24</v>
      </c>
      <c r="I539" s="8" t="s">
        <v>44</v>
      </c>
      <c r="J539" s="8" t="s">
        <v>1532</v>
      </c>
      <c r="K539" s="9" t="s">
        <v>28</v>
      </c>
      <c r="L539" s="9" t="s">
        <v>29</v>
      </c>
      <c r="V539" s="15" cm="1">
        <f t="array" ref="V5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)(E539)</f>
        <v>1</v>
      </c>
      <c r="X539">
        <v>1</v>
      </c>
      <c r="Z539">
        <f ca="1"/>
        <v>1</v>
      </c>
      <c r="AB539">
        <f ca="1"/>
        <v>1</v>
      </c>
      <c r="AD539">
        <f ca="1"/>
        <v>1</v>
      </c>
    </row>
    <row r="540" spans="1:30" x14ac:dyDescent="0.3">
      <c r="A540" s="4" t="s">
        <v>1533</v>
      </c>
      <c r="B540" s="4" t="s">
        <v>1486</v>
      </c>
      <c r="C540" s="4" t="s">
        <v>18</v>
      </c>
      <c r="D540" s="5" t="s">
        <v>1531</v>
      </c>
      <c r="E540" s="4" t="s">
        <v>246</v>
      </c>
      <c r="F540" s="4" t="s">
        <v>17</v>
      </c>
      <c r="G540" s="4" t="s">
        <v>17</v>
      </c>
      <c r="H540" s="5" t="s">
        <v>24</v>
      </c>
      <c r="I540" s="5" t="s">
        <v>44</v>
      </c>
      <c r="J540" s="5" t="s">
        <v>1534</v>
      </c>
      <c r="K540" s="6" t="s">
        <v>28</v>
      </c>
      <c r="L540" s="6" t="s">
        <v>29</v>
      </c>
      <c r="V540" s="15" cm="1">
        <f t="array" ref="V5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)(E540)</f>
        <v>-1</v>
      </c>
      <c r="X540">
        <v>-1</v>
      </c>
      <c r="Z540">
        <f ca="1"/>
        <v>-1</v>
      </c>
      <c r="AB540">
        <f ca="1"/>
        <v>-1</v>
      </c>
      <c r="AD540">
        <f ca="1"/>
        <v>-1</v>
      </c>
    </row>
    <row r="541" spans="1:30" x14ac:dyDescent="0.3">
      <c r="A541" s="7" t="s">
        <v>1535</v>
      </c>
      <c r="B541" s="7" t="s">
        <v>1536</v>
      </c>
      <c r="C541" s="7" t="s">
        <v>18</v>
      </c>
      <c r="D541" s="8" t="s">
        <v>1537</v>
      </c>
      <c r="E541" s="7" t="s">
        <v>42</v>
      </c>
      <c r="F541" s="7" t="s">
        <v>304</v>
      </c>
      <c r="G541" s="7" t="s">
        <v>17</v>
      </c>
      <c r="H541" s="8" t="s">
        <v>24</v>
      </c>
      <c r="I541" s="8" t="s">
        <v>44</v>
      </c>
      <c r="J541" s="8" t="s">
        <v>1538</v>
      </c>
      <c r="K541" s="9" t="s">
        <v>28</v>
      </c>
      <c r="L541" s="9" t="s">
        <v>29</v>
      </c>
      <c r="V541" s="15" cm="1">
        <f t="array" ref="V5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)(E541)</f>
        <v>28</v>
      </c>
      <c r="X541">
        <v>28</v>
      </c>
      <c r="Z541">
        <f ca="1"/>
        <v>28</v>
      </c>
      <c r="AB541">
        <f ca="1"/>
        <v>28</v>
      </c>
      <c r="AD541">
        <f ca="1"/>
        <v>28</v>
      </c>
    </row>
    <row r="542" spans="1:30" x14ac:dyDescent="0.3">
      <c r="A542" s="4" t="s">
        <v>1539</v>
      </c>
      <c r="B542" s="4" t="s">
        <v>1540</v>
      </c>
      <c r="C542" s="4" t="s">
        <v>18</v>
      </c>
      <c r="D542" s="5" t="s">
        <v>1541</v>
      </c>
      <c r="E542" s="4" t="s">
        <v>42</v>
      </c>
      <c r="F542" s="4" t="s">
        <v>304</v>
      </c>
      <c r="G542" s="4" t="s">
        <v>17</v>
      </c>
      <c r="H542" s="5" t="s">
        <v>24</v>
      </c>
      <c r="I542" s="5" t="s">
        <v>44</v>
      </c>
      <c r="J542" s="5" t="s">
        <v>1542</v>
      </c>
      <c r="K542" s="6" t="s">
        <v>28</v>
      </c>
      <c r="L542" s="6" t="s">
        <v>29</v>
      </c>
      <c r="V542" s="15" cm="1">
        <f t="array" ref="V5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)(E542)</f>
        <v>28</v>
      </c>
      <c r="X542">
        <v>28</v>
      </c>
      <c r="Z542">
        <f ca="1"/>
        <v>28</v>
      </c>
      <c r="AB542">
        <f ca="1"/>
        <v>28</v>
      </c>
      <c r="AD542">
        <f ca="1"/>
        <v>28</v>
      </c>
    </row>
    <row r="543" spans="1:30" x14ac:dyDescent="0.3">
      <c r="A543" s="7" t="s">
        <v>1543</v>
      </c>
      <c r="B543" s="7" t="s">
        <v>1486</v>
      </c>
      <c r="C543" s="7" t="s">
        <v>18</v>
      </c>
      <c r="D543" s="8" t="s">
        <v>1544</v>
      </c>
      <c r="E543" s="7" t="s">
        <v>246</v>
      </c>
      <c r="F543" s="7" t="s">
        <v>17</v>
      </c>
      <c r="G543" s="7" t="s">
        <v>17</v>
      </c>
      <c r="H543" s="8" t="s">
        <v>24</v>
      </c>
      <c r="I543" s="8" t="s">
        <v>44</v>
      </c>
      <c r="J543" s="8" t="s">
        <v>1545</v>
      </c>
      <c r="K543" s="9" t="s">
        <v>28</v>
      </c>
      <c r="L543" s="9" t="s">
        <v>29</v>
      </c>
      <c r="V543" s="15" cm="1">
        <f t="array" ref="V5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)(E543)</f>
        <v>-1</v>
      </c>
      <c r="X543">
        <v>-1</v>
      </c>
      <c r="Z543">
        <f ca="1"/>
        <v>-1</v>
      </c>
      <c r="AB543">
        <f ca="1"/>
        <v>-1</v>
      </c>
      <c r="AD543">
        <f ca="1"/>
        <v>-1</v>
      </c>
    </row>
    <row r="544" spans="1:30" x14ac:dyDescent="0.3">
      <c r="A544" s="4" t="s">
        <v>1546</v>
      </c>
      <c r="B544" s="4" t="s">
        <v>1486</v>
      </c>
      <c r="C544" s="4" t="s">
        <v>18</v>
      </c>
      <c r="D544" s="5" t="s">
        <v>1547</v>
      </c>
      <c r="E544" s="4" t="s">
        <v>128</v>
      </c>
      <c r="F544" s="4" t="s">
        <v>17</v>
      </c>
      <c r="G544" s="4" t="s">
        <v>17</v>
      </c>
      <c r="H544" s="5" t="s">
        <v>24</v>
      </c>
      <c r="I544" s="5" t="s">
        <v>44</v>
      </c>
      <c r="J544" s="5" t="s">
        <v>1548</v>
      </c>
      <c r="K544" s="6" t="s">
        <v>28</v>
      </c>
      <c r="L544" s="6" t="s">
        <v>29</v>
      </c>
      <c r="V544" s="15" cm="1">
        <f t="array" ref="V5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)(E544)</f>
        <v>-8</v>
      </c>
      <c r="X544">
        <v>-8</v>
      </c>
      <c r="Z544">
        <f ca="1"/>
        <v>-8</v>
      </c>
      <c r="AB544">
        <f ca="1"/>
        <v>-8</v>
      </c>
      <c r="AD544">
        <f ca="1"/>
        <v>-8</v>
      </c>
    </row>
    <row r="545" spans="1:30" x14ac:dyDescent="0.3">
      <c r="A545" s="7" t="s">
        <v>1549</v>
      </c>
      <c r="B545" s="7" t="s">
        <v>1486</v>
      </c>
      <c r="C545" s="7" t="s">
        <v>18</v>
      </c>
      <c r="D545" s="8" t="s">
        <v>1550</v>
      </c>
      <c r="E545" s="7" t="s">
        <v>1551</v>
      </c>
      <c r="F545" s="7" t="s">
        <v>17</v>
      </c>
      <c r="G545" s="7" t="s">
        <v>17</v>
      </c>
      <c r="H545" s="8" t="s">
        <v>24</v>
      </c>
      <c r="I545" s="8" t="s">
        <v>44</v>
      </c>
      <c r="J545" s="8" t="s">
        <v>1552</v>
      </c>
      <c r="K545" s="9" t="s">
        <v>28</v>
      </c>
      <c r="L545" s="9" t="s">
        <v>29</v>
      </c>
      <c r="V545" s="15" cm="1">
        <f t="array" ref="V5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)(E545)</f>
        <v>-31</v>
      </c>
      <c r="X545">
        <v>-31</v>
      </c>
      <c r="Z545">
        <f ca="1"/>
        <v>-31</v>
      </c>
      <c r="AB545">
        <f ca="1"/>
        <v>-31</v>
      </c>
      <c r="AD545">
        <f ca="1"/>
        <v>-31</v>
      </c>
    </row>
    <row r="546" spans="1:30" x14ac:dyDescent="0.3">
      <c r="A546" s="4" t="s">
        <v>1553</v>
      </c>
      <c r="B546" s="4" t="s">
        <v>1486</v>
      </c>
      <c r="C546" s="4" t="s">
        <v>18</v>
      </c>
      <c r="D546" s="5" t="s">
        <v>1554</v>
      </c>
      <c r="E546" s="4" t="s">
        <v>479</v>
      </c>
      <c r="F546" s="4" t="s">
        <v>17</v>
      </c>
      <c r="G546" s="4" t="s">
        <v>17</v>
      </c>
      <c r="H546" s="5" t="s">
        <v>24</v>
      </c>
      <c r="I546" s="5" t="s">
        <v>44</v>
      </c>
      <c r="J546" s="5" t="s">
        <v>1555</v>
      </c>
      <c r="K546" s="6" t="s">
        <v>28</v>
      </c>
      <c r="L546" s="6" t="s">
        <v>29</v>
      </c>
      <c r="V546" s="15" cm="1">
        <f t="array" ref="V5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)(E546)</f>
        <v>-13</v>
      </c>
      <c r="X546">
        <v>-13</v>
      </c>
      <c r="Z546">
        <f ca="1"/>
        <v>-13</v>
      </c>
      <c r="AB546">
        <f ca="1"/>
        <v>-13</v>
      </c>
      <c r="AD546">
        <f ca="1"/>
        <v>-13</v>
      </c>
    </row>
    <row r="547" spans="1:30" x14ac:dyDescent="0.3">
      <c r="A547" s="7" t="s">
        <v>1556</v>
      </c>
      <c r="B547" s="7" t="s">
        <v>1486</v>
      </c>
      <c r="C547" s="7" t="s">
        <v>18</v>
      </c>
      <c r="D547" s="8" t="s">
        <v>1557</v>
      </c>
      <c r="E547" s="7" t="s">
        <v>155</v>
      </c>
      <c r="F547" s="7" t="s">
        <v>17</v>
      </c>
      <c r="G547" s="7" t="s">
        <v>17</v>
      </c>
      <c r="H547" s="8" t="s">
        <v>24</v>
      </c>
      <c r="I547" s="8" t="s">
        <v>44</v>
      </c>
      <c r="J547" s="8" t="s">
        <v>1558</v>
      </c>
      <c r="K547" s="9" t="s">
        <v>28</v>
      </c>
      <c r="L547" s="9" t="s">
        <v>29</v>
      </c>
      <c r="V547" s="15" cm="1">
        <f t="array" ref="V5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)(E547)</f>
        <v>-11</v>
      </c>
      <c r="X547">
        <v>-11</v>
      </c>
      <c r="Z547">
        <f ca="1"/>
        <v>-11</v>
      </c>
      <c r="AB547">
        <f ca="1"/>
        <v>-11</v>
      </c>
      <c r="AD547">
        <f ca="1"/>
        <v>-11</v>
      </c>
    </row>
    <row r="548" spans="1:30" x14ac:dyDescent="0.3">
      <c r="A548" s="4" t="s">
        <v>1559</v>
      </c>
      <c r="B548" s="4" t="s">
        <v>1486</v>
      </c>
      <c r="C548" s="4" t="s">
        <v>18</v>
      </c>
      <c r="D548" s="5" t="s">
        <v>1560</v>
      </c>
      <c r="E548" s="4" t="s">
        <v>246</v>
      </c>
      <c r="F548" s="4" t="s">
        <v>17</v>
      </c>
      <c r="G548" s="4" t="s">
        <v>17</v>
      </c>
      <c r="H548" s="5" t="s">
        <v>24</v>
      </c>
      <c r="I548" s="5" t="s">
        <v>44</v>
      </c>
      <c r="J548" s="5" t="s">
        <v>1561</v>
      </c>
      <c r="K548" s="6" t="s">
        <v>28</v>
      </c>
      <c r="L548" s="6" t="s">
        <v>29</v>
      </c>
      <c r="V548" s="15" cm="1">
        <f t="array" ref="V5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)(E548)</f>
        <v>-1</v>
      </c>
      <c r="X548">
        <v>-1</v>
      </c>
      <c r="Z548">
        <f ca="1"/>
        <v>-1</v>
      </c>
      <c r="AB548">
        <f ca="1"/>
        <v>-1</v>
      </c>
      <c r="AD548">
        <f ca="1"/>
        <v>-1</v>
      </c>
    </row>
    <row r="549" spans="1:30" x14ac:dyDescent="0.3">
      <c r="A549" s="7" t="s">
        <v>1562</v>
      </c>
      <c r="B549" s="7" t="s">
        <v>1486</v>
      </c>
      <c r="C549" s="7" t="s">
        <v>18</v>
      </c>
      <c r="D549" s="8" t="s">
        <v>1563</v>
      </c>
      <c r="E549" s="7" t="s">
        <v>248</v>
      </c>
      <c r="F549" s="7" t="s">
        <v>17</v>
      </c>
      <c r="G549" s="7" t="s">
        <v>17</v>
      </c>
      <c r="H549" s="8" t="s">
        <v>24</v>
      </c>
      <c r="I549" s="8" t="s">
        <v>44</v>
      </c>
      <c r="J549" s="8" t="s">
        <v>1564</v>
      </c>
      <c r="K549" s="9" t="s">
        <v>28</v>
      </c>
      <c r="L549" s="9" t="s">
        <v>29</v>
      </c>
      <c r="V549" s="15" cm="1">
        <f t="array" ref="V5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)(E549)</f>
        <v>-4</v>
      </c>
      <c r="X549">
        <v>-4</v>
      </c>
      <c r="Z549">
        <f ca="1"/>
        <v>-4</v>
      </c>
      <c r="AB549">
        <f ca="1"/>
        <v>-4</v>
      </c>
      <c r="AD549">
        <f ca="1"/>
        <v>-4</v>
      </c>
    </row>
    <row r="550" spans="1:30" x14ac:dyDescent="0.3">
      <c r="A550" s="4" t="s">
        <v>1565</v>
      </c>
      <c r="B550" s="4" t="s">
        <v>1486</v>
      </c>
      <c r="C550" s="4" t="s">
        <v>18</v>
      </c>
      <c r="D550" s="5" t="s">
        <v>1566</v>
      </c>
      <c r="E550" s="4" t="s">
        <v>193</v>
      </c>
      <c r="F550" s="4" t="s">
        <v>17</v>
      </c>
      <c r="G550" s="4" t="s">
        <v>17</v>
      </c>
      <c r="H550" s="5" t="s">
        <v>24</v>
      </c>
      <c r="I550" s="5" t="s">
        <v>44</v>
      </c>
      <c r="J550" s="5" t="s">
        <v>1567</v>
      </c>
      <c r="K550" s="6" t="s">
        <v>28</v>
      </c>
      <c r="L550" s="6" t="s">
        <v>29</v>
      </c>
      <c r="V550" s="15" cm="1">
        <f t="array" ref="V5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)(E550)</f>
        <v>-7</v>
      </c>
      <c r="X550">
        <v>-7</v>
      </c>
      <c r="Z550">
        <f ca="1"/>
        <v>-7</v>
      </c>
      <c r="AB550">
        <f ca="1"/>
        <v>-7</v>
      </c>
      <c r="AD550">
        <f ca="1"/>
        <v>-7</v>
      </c>
    </row>
    <row r="551" spans="1:30" x14ac:dyDescent="0.3">
      <c r="A551" s="7" t="s">
        <v>1568</v>
      </c>
      <c r="B551" s="7" t="s">
        <v>1569</v>
      </c>
      <c r="C551" s="7" t="s">
        <v>18</v>
      </c>
      <c r="D551" s="8" t="s">
        <v>1570</v>
      </c>
      <c r="E551" s="7" t="s">
        <v>42</v>
      </c>
      <c r="F551" s="7" t="s">
        <v>304</v>
      </c>
      <c r="G551" s="7" t="s">
        <v>17</v>
      </c>
      <c r="H551" s="8" t="s">
        <v>24</v>
      </c>
      <c r="I551" s="8" t="s">
        <v>44</v>
      </c>
      <c r="J551" s="8" t="s">
        <v>1571</v>
      </c>
      <c r="K551" s="9" t="s">
        <v>28</v>
      </c>
      <c r="L551" s="9" t="s">
        <v>29</v>
      </c>
      <c r="V551" s="15" cm="1">
        <f t="array" ref="V5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)(E551)</f>
        <v>28</v>
      </c>
      <c r="X551">
        <v>28</v>
      </c>
      <c r="Z551">
        <f ca="1"/>
        <v>28</v>
      </c>
      <c r="AB551">
        <f ca="1"/>
        <v>28</v>
      </c>
      <c r="AD551">
        <f ca="1"/>
        <v>28</v>
      </c>
    </row>
    <row r="552" spans="1:30" x14ac:dyDescent="0.3">
      <c r="A552" s="4" t="s">
        <v>1572</v>
      </c>
      <c r="B552" s="4" t="s">
        <v>1486</v>
      </c>
      <c r="C552" s="4" t="s">
        <v>18</v>
      </c>
      <c r="D552" s="5" t="s">
        <v>1570</v>
      </c>
      <c r="E552" s="4" t="s">
        <v>460</v>
      </c>
      <c r="F552" s="4" t="s">
        <v>17</v>
      </c>
      <c r="G552" s="4" t="s">
        <v>17</v>
      </c>
      <c r="H552" s="5" t="s">
        <v>24</v>
      </c>
      <c r="I552" s="5" t="s">
        <v>44</v>
      </c>
      <c r="J552" s="5" t="s">
        <v>1573</v>
      </c>
      <c r="K552" s="6" t="s">
        <v>28</v>
      </c>
      <c r="L552" s="6" t="s">
        <v>29</v>
      </c>
      <c r="V552" s="15" cm="1">
        <f t="array" ref="V5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)(E552)</f>
        <v>-17</v>
      </c>
      <c r="X552">
        <v>-17</v>
      </c>
      <c r="Z552">
        <f ca="1"/>
        <v>-17</v>
      </c>
      <c r="AB552">
        <f ca="1"/>
        <v>-17</v>
      </c>
      <c r="AD552">
        <f ca="1"/>
        <v>-17</v>
      </c>
    </row>
    <row r="553" spans="1:30" x14ac:dyDescent="0.3">
      <c r="A553" s="7" t="s">
        <v>1574</v>
      </c>
      <c r="B553" s="7" t="s">
        <v>1486</v>
      </c>
      <c r="C553" s="7" t="s">
        <v>18</v>
      </c>
      <c r="D553" s="8" t="s">
        <v>1575</v>
      </c>
      <c r="E553" s="7" t="s">
        <v>297</v>
      </c>
      <c r="F553" s="7" t="s">
        <v>17</v>
      </c>
      <c r="G553" s="7" t="s">
        <v>17</v>
      </c>
      <c r="H553" s="8" t="s">
        <v>24</v>
      </c>
      <c r="I553" s="8" t="s">
        <v>44</v>
      </c>
      <c r="J553" s="8" t="s">
        <v>1576</v>
      </c>
      <c r="K553" s="9" t="s">
        <v>28</v>
      </c>
      <c r="L553" s="9" t="s">
        <v>29</v>
      </c>
      <c r="V553" s="15" cm="1">
        <f t="array" ref="V5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)(E553)</f>
        <v>-12</v>
      </c>
      <c r="X553">
        <v>-12</v>
      </c>
      <c r="Z553">
        <f ca="1"/>
        <v>-12</v>
      </c>
      <c r="AB553">
        <f ca="1"/>
        <v>-12</v>
      </c>
      <c r="AD553">
        <f ca="1"/>
        <v>-12</v>
      </c>
    </row>
    <row r="554" spans="1:30" x14ac:dyDescent="0.3">
      <c r="A554" s="4" t="s">
        <v>1577</v>
      </c>
      <c r="B554" s="4" t="s">
        <v>1142</v>
      </c>
      <c r="C554" s="4" t="s">
        <v>18</v>
      </c>
      <c r="D554" s="5" t="s">
        <v>1575</v>
      </c>
      <c r="E554" s="4" t="s">
        <v>42</v>
      </c>
      <c r="F554" s="4" t="s">
        <v>140</v>
      </c>
      <c r="G554" s="4" t="s">
        <v>17</v>
      </c>
      <c r="H554" s="5" t="s">
        <v>24</v>
      </c>
      <c r="I554" s="5" t="s">
        <v>44</v>
      </c>
      <c r="J554" s="5" t="s">
        <v>1578</v>
      </c>
      <c r="K554" s="6" t="s">
        <v>28</v>
      </c>
      <c r="L554" s="6" t="s">
        <v>29</v>
      </c>
      <c r="V554" s="15" cm="1">
        <f t="array" ref="V5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)(E554)</f>
        <v>28</v>
      </c>
      <c r="X554">
        <v>28</v>
      </c>
      <c r="Z554">
        <f ca="1"/>
        <v>28</v>
      </c>
      <c r="AB554">
        <f ca="1"/>
        <v>28</v>
      </c>
      <c r="AD554">
        <f ca="1"/>
        <v>28</v>
      </c>
    </row>
    <row r="555" spans="1:30" x14ac:dyDescent="0.3">
      <c r="A555" s="7" t="s">
        <v>1579</v>
      </c>
      <c r="B555" s="7" t="s">
        <v>1486</v>
      </c>
      <c r="C555" s="7" t="s">
        <v>18</v>
      </c>
      <c r="D555" s="8" t="s">
        <v>1575</v>
      </c>
      <c r="E555" s="7" t="s">
        <v>297</v>
      </c>
      <c r="F555" s="7" t="s">
        <v>17</v>
      </c>
      <c r="G555" s="7" t="s">
        <v>17</v>
      </c>
      <c r="H555" s="8" t="s">
        <v>24</v>
      </c>
      <c r="I555" s="8" t="s">
        <v>44</v>
      </c>
      <c r="J555" s="8" t="s">
        <v>1580</v>
      </c>
      <c r="K555" s="9" t="s">
        <v>28</v>
      </c>
      <c r="L555" s="9" t="s">
        <v>29</v>
      </c>
      <c r="V555" s="15" cm="1">
        <f t="array" ref="V5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)(E555)</f>
        <v>-12</v>
      </c>
      <c r="X555">
        <v>-12</v>
      </c>
      <c r="Z555">
        <f ca="1"/>
        <v>-12</v>
      </c>
      <c r="AB555">
        <f ca="1"/>
        <v>-12</v>
      </c>
      <c r="AD555">
        <f ca="1"/>
        <v>-12</v>
      </c>
    </row>
    <row r="556" spans="1:30" x14ac:dyDescent="0.3">
      <c r="A556" s="4" t="s">
        <v>1581</v>
      </c>
      <c r="B556" s="4" t="s">
        <v>1582</v>
      </c>
      <c r="C556" s="4" t="s">
        <v>18</v>
      </c>
      <c r="D556" s="5" t="s">
        <v>1583</v>
      </c>
      <c r="E556" s="4" t="s">
        <v>1236</v>
      </c>
      <c r="F556" s="4" t="s">
        <v>1236</v>
      </c>
      <c r="G556" s="4" t="s">
        <v>17</v>
      </c>
      <c r="H556" s="5" t="s">
        <v>24</v>
      </c>
      <c r="I556" s="5" t="s">
        <v>44</v>
      </c>
      <c r="J556" s="5" t="s">
        <v>1584</v>
      </c>
      <c r="K556" s="6" t="s">
        <v>28</v>
      </c>
      <c r="L556" s="6" t="s">
        <v>29</v>
      </c>
      <c r="V556" s="15" cm="1">
        <f t="array" ref="V5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)(E556)</f>
        <v>12</v>
      </c>
      <c r="X556">
        <v>12</v>
      </c>
      <c r="Z556">
        <f ca="1"/>
        <v>12</v>
      </c>
      <c r="AB556">
        <f ca="1"/>
        <v>12</v>
      </c>
      <c r="AD556">
        <f ca="1"/>
        <v>12</v>
      </c>
    </row>
    <row r="557" spans="1:30" x14ac:dyDescent="0.3">
      <c r="A557" s="7" t="s">
        <v>1585</v>
      </c>
      <c r="B557" s="7" t="s">
        <v>1586</v>
      </c>
      <c r="C557" s="7" t="s">
        <v>18</v>
      </c>
      <c r="D557" s="8" t="s">
        <v>1587</v>
      </c>
      <c r="E557" s="7" t="s">
        <v>42</v>
      </c>
      <c r="F557" s="7" t="s">
        <v>140</v>
      </c>
      <c r="G557" s="7" t="s">
        <v>17</v>
      </c>
      <c r="H557" s="8" t="s">
        <v>24</v>
      </c>
      <c r="I557" s="8" t="s">
        <v>44</v>
      </c>
      <c r="J557" s="8" t="s">
        <v>1588</v>
      </c>
      <c r="K557" s="9" t="s">
        <v>28</v>
      </c>
      <c r="L557" s="9" t="s">
        <v>29</v>
      </c>
      <c r="V557" s="15" cm="1">
        <f t="array" ref="V5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)(E557)</f>
        <v>28</v>
      </c>
      <c r="X557">
        <v>28</v>
      </c>
      <c r="Z557">
        <f ca="1"/>
        <v>28</v>
      </c>
      <c r="AB557">
        <f ca="1"/>
        <v>28</v>
      </c>
      <c r="AD557">
        <f ca="1"/>
        <v>28</v>
      </c>
    </row>
    <row r="558" spans="1:30" x14ac:dyDescent="0.3">
      <c r="A558" s="4" t="s">
        <v>1589</v>
      </c>
      <c r="B558" s="4" t="s">
        <v>1486</v>
      </c>
      <c r="C558" s="4" t="s">
        <v>18</v>
      </c>
      <c r="D558" s="5" t="s">
        <v>1587</v>
      </c>
      <c r="E558" s="4" t="s">
        <v>339</v>
      </c>
      <c r="F558" s="4" t="s">
        <v>17</v>
      </c>
      <c r="G558" s="4" t="s">
        <v>17</v>
      </c>
      <c r="H558" s="5" t="s">
        <v>24</v>
      </c>
      <c r="I558" s="5" t="s">
        <v>44</v>
      </c>
      <c r="J558" s="5" t="s">
        <v>1590</v>
      </c>
      <c r="K558" s="6" t="s">
        <v>28</v>
      </c>
      <c r="L558" s="6" t="s">
        <v>29</v>
      </c>
      <c r="V558" s="15" cm="1">
        <f t="array" ref="V5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)(E558)</f>
        <v>-14</v>
      </c>
      <c r="X558">
        <v>-14</v>
      </c>
      <c r="Z558">
        <f ca="1"/>
        <v>-14</v>
      </c>
      <c r="AB558">
        <f ca="1"/>
        <v>-14</v>
      </c>
      <c r="AD558">
        <f ca="1"/>
        <v>-14</v>
      </c>
    </row>
    <row r="559" spans="1:30" x14ac:dyDescent="0.3">
      <c r="A559" s="7" t="s">
        <v>1591</v>
      </c>
      <c r="B559" s="7" t="s">
        <v>1486</v>
      </c>
      <c r="C559" s="7" t="s">
        <v>18</v>
      </c>
      <c r="D559" s="8" t="s">
        <v>1592</v>
      </c>
      <c r="E559" s="7" t="s">
        <v>415</v>
      </c>
      <c r="F559" s="7" t="s">
        <v>17</v>
      </c>
      <c r="G559" s="7" t="s">
        <v>17</v>
      </c>
      <c r="H559" s="8" t="s">
        <v>24</v>
      </c>
      <c r="I559" s="8" t="s">
        <v>44</v>
      </c>
      <c r="J559" s="8" t="s">
        <v>1593</v>
      </c>
      <c r="K559" s="9" t="s">
        <v>28</v>
      </c>
      <c r="L559" s="9" t="s">
        <v>29</v>
      </c>
      <c r="V559" s="15" cm="1">
        <f t="array" ref="V5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)(E559)</f>
        <v>-28</v>
      </c>
      <c r="X559">
        <v>-28</v>
      </c>
      <c r="Z559">
        <f ca="1"/>
        <v>-28</v>
      </c>
      <c r="AB559">
        <f ca="1"/>
        <v>-28</v>
      </c>
      <c r="AD559">
        <f ca="1"/>
        <v>-28</v>
      </c>
    </row>
    <row r="560" spans="1:30" x14ac:dyDescent="0.3">
      <c r="A560" s="4" t="s">
        <v>1594</v>
      </c>
      <c r="B560" s="4" t="s">
        <v>1486</v>
      </c>
      <c r="C560" s="4" t="s">
        <v>18</v>
      </c>
      <c r="D560" s="5" t="s">
        <v>1592</v>
      </c>
      <c r="E560" s="4" t="s">
        <v>233</v>
      </c>
      <c r="F560" s="4" t="s">
        <v>17</v>
      </c>
      <c r="G560" s="4" t="s">
        <v>17</v>
      </c>
      <c r="H560" s="5" t="s">
        <v>24</v>
      </c>
      <c r="I560" s="5" t="s">
        <v>44</v>
      </c>
      <c r="J560" s="5" t="s">
        <v>1595</v>
      </c>
      <c r="K560" s="6" t="s">
        <v>28</v>
      </c>
      <c r="L560" s="6" t="s">
        <v>29</v>
      </c>
      <c r="V560" s="15" cm="1">
        <f t="array" ref="V5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)(E560)</f>
        <v>-10</v>
      </c>
      <c r="X560">
        <v>-10</v>
      </c>
      <c r="Z560">
        <f ca="1"/>
        <v>-10</v>
      </c>
      <c r="AB560">
        <f ca="1"/>
        <v>-10</v>
      </c>
      <c r="AD560">
        <f ca="1"/>
        <v>-10</v>
      </c>
    </row>
    <row r="561" spans="1:30" x14ac:dyDescent="0.3">
      <c r="A561" s="7" t="s">
        <v>1596</v>
      </c>
      <c r="B561" s="7" t="s">
        <v>1486</v>
      </c>
      <c r="C561" s="7" t="s">
        <v>18</v>
      </c>
      <c r="D561" s="8" t="s">
        <v>1597</v>
      </c>
      <c r="E561" s="7" t="s">
        <v>168</v>
      </c>
      <c r="F561" s="7" t="s">
        <v>17</v>
      </c>
      <c r="G561" s="7" t="s">
        <v>17</v>
      </c>
      <c r="H561" s="8" t="s">
        <v>24</v>
      </c>
      <c r="I561" s="8" t="s">
        <v>44</v>
      </c>
      <c r="J561" s="8" t="s">
        <v>1598</v>
      </c>
      <c r="K561" s="9" t="s">
        <v>28</v>
      </c>
      <c r="L561" s="9" t="s">
        <v>29</v>
      </c>
      <c r="V561" s="15" cm="1">
        <f t="array" ref="V5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)(E561)</f>
        <v>-9</v>
      </c>
      <c r="X561">
        <v>-9</v>
      </c>
      <c r="Z561">
        <f ca="1"/>
        <v>-9</v>
      </c>
      <c r="AB561">
        <f ca="1"/>
        <v>-9</v>
      </c>
      <c r="AD561">
        <f ca="1"/>
        <v>-9</v>
      </c>
    </row>
    <row r="562" spans="1:30" x14ac:dyDescent="0.3">
      <c r="A562" s="4" t="s">
        <v>1599</v>
      </c>
      <c r="B562" s="4" t="s">
        <v>1486</v>
      </c>
      <c r="C562" s="4" t="s">
        <v>18</v>
      </c>
      <c r="D562" s="5" t="s">
        <v>1600</v>
      </c>
      <c r="E562" s="4" t="s">
        <v>155</v>
      </c>
      <c r="F562" s="4" t="s">
        <v>17</v>
      </c>
      <c r="G562" s="4" t="s">
        <v>17</v>
      </c>
      <c r="H562" s="5" t="s">
        <v>24</v>
      </c>
      <c r="I562" s="5" t="s">
        <v>44</v>
      </c>
      <c r="J562" s="5" t="s">
        <v>1601</v>
      </c>
      <c r="K562" s="6" t="s">
        <v>28</v>
      </c>
      <c r="L562" s="6" t="s">
        <v>29</v>
      </c>
      <c r="V562" s="15" cm="1">
        <f t="array" ref="V5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)(E562)</f>
        <v>-11</v>
      </c>
      <c r="X562">
        <v>-11</v>
      </c>
      <c r="Z562">
        <f ca="1"/>
        <v>-11</v>
      </c>
      <c r="AB562">
        <f ca="1"/>
        <v>-11</v>
      </c>
      <c r="AD562">
        <f ca="1"/>
        <v>-11</v>
      </c>
    </row>
    <row r="563" spans="1:30" x14ac:dyDescent="0.3">
      <c r="A563" s="7" t="s">
        <v>1602</v>
      </c>
      <c r="B563" s="7" t="s">
        <v>1486</v>
      </c>
      <c r="C563" s="7" t="s">
        <v>18</v>
      </c>
      <c r="D563" s="8" t="s">
        <v>1603</v>
      </c>
      <c r="E563" s="7" t="s">
        <v>233</v>
      </c>
      <c r="F563" s="7" t="s">
        <v>17</v>
      </c>
      <c r="G563" s="7" t="s">
        <v>17</v>
      </c>
      <c r="H563" s="8" t="s">
        <v>24</v>
      </c>
      <c r="I563" s="8" t="s">
        <v>44</v>
      </c>
      <c r="J563" s="8" t="s">
        <v>1604</v>
      </c>
      <c r="K563" s="9" t="s">
        <v>28</v>
      </c>
      <c r="L563" s="9" t="s">
        <v>29</v>
      </c>
      <c r="V563" s="15" cm="1">
        <f t="array" ref="V5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)(E563)</f>
        <v>-10</v>
      </c>
      <c r="X563">
        <v>-10</v>
      </c>
      <c r="Z563">
        <f ca="1"/>
        <v>-10</v>
      </c>
      <c r="AB563">
        <f ca="1"/>
        <v>-10</v>
      </c>
      <c r="AD563">
        <f ca="1"/>
        <v>-10</v>
      </c>
    </row>
    <row r="564" spans="1:30" x14ac:dyDescent="0.3">
      <c r="A564" s="4" t="s">
        <v>1605</v>
      </c>
      <c r="B564" s="4" t="s">
        <v>1606</v>
      </c>
      <c r="C564" s="4" t="s">
        <v>18</v>
      </c>
      <c r="D564" s="5" t="s">
        <v>1607</v>
      </c>
      <c r="E564" s="4" t="s">
        <v>42</v>
      </c>
      <c r="F564" s="4" t="s">
        <v>140</v>
      </c>
      <c r="G564" s="4" t="s">
        <v>17</v>
      </c>
      <c r="H564" s="5" t="s">
        <v>24</v>
      </c>
      <c r="I564" s="5" t="s">
        <v>44</v>
      </c>
      <c r="J564" s="5" t="s">
        <v>1608</v>
      </c>
      <c r="K564" s="6" t="s">
        <v>28</v>
      </c>
      <c r="L564" s="6" t="s">
        <v>29</v>
      </c>
      <c r="V564" s="15" cm="1">
        <f t="array" ref="V5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)(E564)</f>
        <v>28</v>
      </c>
      <c r="X564">
        <v>28</v>
      </c>
      <c r="Z564">
        <f ca="1"/>
        <v>28</v>
      </c>
      <c r="AB564">
        <f ca="1"/>
        <v>28</v>
      </c>
      <c r="AD564">
        <f ca="1"/>
        <v>28</v>
      </c>
    </row>
    <row r="565" spans="1:30" x14ac:dyDescent="0.3">
      <c r="A565" s="7" t="s">
        <v>1609</v>
      </c>
      <c r="B565" s="7" t="s">
        <v>1486</v>
      </c>
      <c r="C565" s="7" t="s">
        <v>18</v>
      </c>
      <c r="D565" s="8" t="s">
        <v>1610</v>
      </c>
      <c r="E565" s="7" t="s">
        <v>479</v>
      </c>
      <c r="F565" s="7" t="s">
        <v>17</v>
      </c>
      <c r="G565" s="7" t="s">
        <v>17</v>
      </c>
      <c r="H565" s="8" t="s">
        <v>24</v>
      </c>
      <c r="I565" s="8" t="s">
        <v>44</v>
      </c>
      <c r="J565" s="8" t="s">
        <v>1611</v>
      </c>
      <c r="K565" s="9" t="s">
        <v>28</v>
      </c>
      <c r="L565" s="9" t="s">
        <v>29</v>
      </c>
      <c r="V565" s="15" cm="1">
        <f t="array" ref="V5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)(E565)</f>
        <v>-13</v>
      </c>
      <c r="X565">
        <v>-13</v>
      </c>
      <c r="Z565">
        <f ca="1"/>
        <v>-13</v>
      </c>
      <c r="AB565">
        <f ca="1"/>
        <v>-13</v>
      </c>
      <c r="AD565">
        <f ca="1"/>
        <v>-13</v>
      </c>
    </row>
    <row r="566" spans="1:30" x14ac:dyDescent="0.3">
      <c r="A566" s="4" t="s">
        <v>1612</v>
      </c>
      <c r="B566" s="4" t="s">
        <v>1486</v>
      </c>
      <c r="C566" s="4" t="s">
        <v>18</v>
      </c>
      <c r="D566" s="5" t="s">
        <v>1613</v>
      </c>
      <c r="E566" s="4" t="s">
        <v>479</v>
      </c>
      <c r="F566" s="4" t="s">
        <v>17</v>
      </c>
      <c r="G566" s="4" t="s">
        <v>17</v>
      </c>
      <c r="H566" s="5" t="s">
        <v>24</v>
      </c>
      <c r="I566" s="5" t="s">
        <v>44</v>
      </c>
      <c r="J566" s="5" t="s">
        <v>1614</v>
      </c>
      <c r="K566" s="6" t="s">
        <v>28</v>
      </c>
      <c r="L566" s="6" t="s">
        <v>29</v>
      </c>
      <c r="V566" s="15" cm="1">
        <f t="array" ref="V5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)(E566)</f>
        <v>-13</v>
      </c>
      <c r="X566">
        <v>-13</v>
      </c>
      <c r="Z566">
        <f ca="1"/>
        <v>-13</v>
      </c>
      <c r="AB566">
        <f ca="1"/>
        <v>-13</v>
      </c>
      <c r="AD566">
        <f ca="1"/>
        <v>-13</v>
      </c>
    </row>
    <row r="567" spans="1:30" x14ac:dyDescent="0.3">
      <c r="A567" s="7" t="s">
        <v>1615</v>
      </c>
      <c r="B567" s="7" t="s">
        <v>1486</v>
      </c>
      <c r="C567" s="7" t="s">
        <v>18</v>
      </c>
      <c r="D567" s="8" t="s">
        <v>1616</v>
      </c>
      <c r="E567" s="7" t="s">
        <v>342</v>
      </c>
      <c r="F567" s="7" t="s">
        <v>17</v>
      </c>
      <c r="G567" s="7" t="s">
        <v>17</v>
      </c>
      <c r="H567" s="8" t="s">
        <v>24</v>
      </c>
      <c r="I567" s="8" t="s">
        <v>44</v>
      </c>
      <c r="J567" s="8" t="s">
        <v>1617</v>
      </c>
      <c r="K567" s="9" t="s">
        <v>28</v>
      </c>
      <c r="L567" s="9" t="s">
        <v>29</v>
      </c>
      <c r="V567" s="15" cm="1">
        <f t="array" ref="V5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)(E567)</f>
        <v>-2</v>
      </c>
      <c r="X567">
        <v>-2</v>
      </c>
      <c r="Z567">
        <f ca="1"/>
        <v>-2</v>
      </c>
      <c r="AB567">
        <f ca="1"/>
        <v>-2</v>
      </c>
      <c r="AD567">
        <f ca="1"/>
        <v>-2</v>
      </c>
    </row>
    <row r="568" spans="1:30" x14ac:dyDescent="0.3">
      <c r="A568" s="4" t="s">
        <v>1618</v>
      </c>
      <c r="B568" s="4" t="s">
        <v>1619</v>
      </c>
      <c r="C568" s="4" t="s">
        <v>18</v>
      </c>
      <c r="D568" s="5" t="s">
        <v>1616</v>
      </c>
      <c r="E568" s="4" t="s">
        <v>42</v>
      </c>
      <c r="F568" s="4" t="s">
        <v>304</v>
      </c>
      <c r="G568" s="4" t="s">
        <v>17</v>
      </c>
      <c r="H568" s="5" t="s">
        <v>24</v>
      </c>
      <c r="I568" s="5" t="s">
        <v>44</v>
      </c>
      <c r="J568" s="5" t="s">
        <v>1620</v>
      </c>
      <c r="K568" s="6" t="s">
        <v>28</v>
      </c>
      <c r="L568" s="6" t="s">
        <v>29</v>
      </c>
      <c r="V568" s="15" cm="1">
        <f t="array" ref="V5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)(E568)</f>
        <v>28</v>
      </c>
      <c r="X568">
        <v>28</v>
      </c>
      <c r="Z568">
        <f ca="1"/>
        <v>28</v>
      </c>
      <c r="AB568">
        <f ca="1"/>
        <v>28</v>
      </c>
      <c r="AD568">
        <f ca="1"/>
        <v>28</v>
      </c>
    </row>
    <row r="569" spans="1:30" x14ac:dyDescent="0.3">
      <c r="A569" s="7" t="s">
        <v>1621</v>
      </c>
      <c r="B569" s="7" t="s">
        <v>1486</v>
      </c>
      <c r="C569" s="7" t="s">
        <v>18</v>
      </c>
      <c r="D569" s="8" t="s">
        <v>1622</v>
      </c>
      <c r="E569" s="7" t="s">
        <v>233</v>
      </c>
      <c r="F569" s="7" t="s">
        <v>17</v>
      </c>
      <c r="G569" s="7" t="s">
        <v>17</v>
      </c>
      <c r="H569" s="8" t="s">
        <v>24</v>
      </c>
      <c r="I569" s="8" t="s">
        <v>44</v>
      </c>
      <c r="J569" s="8" t="s">
        <v>1623</v>
      </c>
      <c r="K569" s="9" t="s">
        <v>28</v>
      </c>
      <c r="L569" s="9" t="s">
        <v>29</v>
      </c>
      <c r="V569" s="15" cm="1">
        <f t="array" ref="V5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)(E569)</f>
        <v>-10</v>
      </c>
      <c r="X569">
        <v>-10</v>
      </c>
      <c r="Z569">
        <f ca="1"/>
        <v>-10</v>
      </c>
      <c r="AB569">
        <f ca="1"/>
        <v>-10</v>
      </c>
      <c r="AD569">
        <f ca="1"/>
        <v>-10</v>
      </c>
    </row>
    <row r="570" spans="1:30" x14ac:dyDescent="0.3">
      <c r="A570" s="4" t="s">
        <v>1624</v>
      </c>
      <c r="B570" s="4" t="s">
        <v>1625</v>
      </c>
      <c r="C570" s="4" t="s">
        <v>18</v>
      </c>
      <c r="D570" s="5" t="s">
        <v>1622</v>
      </c>
      <c r="E570" s="4" t="s">
        <v>42</v>
      </c>
      <c r="F570" s="4" t="s">
        <v>140</v>
      </c>
      <c r="G570" s="4" t="s">
        <v>17</v>
      </c>
      <c r="H570" s="5" t="s">
        <v>24</v>
      </c>
      <c r="I570" s="5" t="s">
        <v>44</v>
      </c>
      <c r="J570" s="5" t="s">
        <v>1626</v>
      </c>
      <c r="K570" s="6" t="s">
        <v>28</v>
      </c>
      <c r="L570" s="6" t="s">
        <v>29</v>
      </c>
      <c r="V570" s="15" cm="1">
        <f t="array" ref="V5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)(E570)</f>
        <v>28</v>
      </c>
      <c r="X570">
        <v>28</v>
      </c>
      <c r="Z570">
        <f ca="1"/>
        <v>28</v>
      </c>
      <c r="AB570">
        <f ca="1"/>
        <v>28</v>
      </c>
      <c r="AD570">
        <f ca="1"/>
        <v>28</v>
      </c>
    </row>
    <row r="571" spans="1:30" x14ac:dyDescent="0.3">
      <c r="A571" s="7" t="s">
        <v>1627</v>
      </c>
      <c r="B571" s="7" t="s">
        <v>1486</v>
      </c>
      <c r="C571" s="7" t="s">
        <v>18</v>
      </c>
      <c r="D571" s="8" t="s">
        <v>1622</v>
      </c>
      <c r="E571" s="7" t="s">
        <v>517</v>
      </c>
      <c r="F571" s="7" t="s">
        <v>17</v>
      </c>
      <c r="G571" s="7" t="s">
        <v>17</v>
      </c>
      <c r="H571" s="8" t="s">
        <v>24</v>
      </c>
      <c r="I571" s="8" t="s">
        <v>44</v>
      </c>
      <c r="J571" s="8" t="s">
        <v>1628</v>
      </c>
      <c r="K571" s="9" t="s">
        <v>28</v>
      </c>
      <c r="L571" s="9" t="s">
        <v>29</v>
      </c>
      <c r="V571" s="15" cm="1">
        <f t="array" ref="V5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)(E571)</f>
        <v>-6</v>
      </c>
      <c r="X571">
        <v>-6</v>
      </c>
      <c r="Z571">
        <f ca="1"/>
        <v>-6</v>
      </c>
      <c r="AB571">
        <f ca="1"/>
        <v>-6</v>
      </c>
      <c r="AD571">
        <f ca="1"/>
        <v>-6</v>
      </c>
    </row>
    <row r="572" spans="1:30" x14ac:dyDescent="0.3">
      <c r="A572" s="4" t="s">
        <v>1629</v>
      </c>
      <c r="B572" s="4" t="s">
        <v>1486</v>
      </c>
      <c r="C572" s="4" t="s">
        <v>18</v>
      </c>
      <c r="D572" s="5" t="s">
        <v>1630</v>
      </c>
      <c r="E572" s="4" t="s">
        <v>151</v>
      </c>
      <c r="F572" s="4" t="s">
        <v>17</v>
      </c>
      <c r="G572" s="4" t="s">
        <v>17</v>
      </c>
      <c r="H572" s="5" t="s">
        <v>24</v>
      </c>
      <c r="I572" s="5" t="s">
        <v>44</v>
      </c>
      <c r="J572" s="5" t="s">
        <v>1631</v>
      </c>
      <c r="K572" s="6" t="s">
        <v>28</v>
      </c>
      <c r="L572" s="6" t="s">
        <v>29</v>
      </c>
      <c r="V572" s="15" cm="1">
        <f t="array" ref="V5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)(E572)</f>
        <v>-18</v>
      </c>
      <c r="X572">
        <v>-18</v>
      </c>
      <c r="Z572">
        <f ca="1"/>
        <v>-18</v>
      </c>
      <c r="AB572">
        <f ca="1"/>
        <v>-18</v>
      </c>
      <c r="AD572">
        <f ca="1"/>
        <v>-18</v>
      </c>
    </row>
    <row r="573" spans="1:30" x14ac:dyDescent="0.3">
      <c r="A573" s="7" t="s">
        <v>1632</v>
      </c>
      <c r="B573" s="7" t="s">
        <v>1486</v>
      </c>
      <c r="C573" s="7" t="s">
        <v>18</v>
      </c>
      <c r="D573" s="8" t="s">
        <v>1630</v>
      </c>
      <c r="E573" s="7" t="s">
        <v>233</v>
      </c>
      <c r="F573" s="7" t="s">
        <v>17</v>
      </c>
      <c r="G573" s="7" t="s">
        <v>17</v>
      </c>
      <c r="H573" s="8" t="s">
        <v>24</v>
      </c>
      <c r="I573" s="8" t="s">
        <v>44</v>
      </c>
      <c r="J573" s="8" t="s">
        <v>1633</v>
      </c>
      <c r="K573" s="9" t="s">
        <v>28</v>
      </c>
      <c r="L573" s="9" t="s">
        <v>29</v>
      </c>
      <c r="V573" s="15" cm="1">
        <f t="array" ref="V5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)(E573)</f>
        <v>-10</v>
      </c>
      <c r="X573">
        <v>-10</v>
      </c>
      <c r="Z573">
        <f ca="1"/>
        <v>-10</v>
      </c>
      <c r="AB573">
        <f ca="1"/>
        <v>-10</v>
      </c>
      <c r="AD573">
        <f ca="1"/>
        <v>-10</v>
      </c>
    </row>
    <row r="574" spans="1:30" x14ac:dyDescent="0.3">
      <c r="A574" s="4" t="s">
        <v>1634</v>
      </c>
      <c r="B574" s="4" t="s">
        <v>1486</v>
      </c>
      <c r="C574" s="4" t="s">
        <v>18</v>
      </c>
      <c r="D574" s="5" t="s">
        <v>1635</v>
      </c>
      <c r="E574" s="4" t="s">
        <v>342</v>
      </c>
      <c r="F574" s="4" t="s">
        <v>17</v>
      </c>
      <c r="G574" s="4" t="s">
        <v>17</v>
      </c>
      <c r="H574" s="5" t="s">
        <v>24</v>
      </c>
      <c r="I574" s="5" t="s">
        <v>44</v>
      </c>
      <c r="J574" s="5" t="s">
        <v>1636</v>
      </c>
      <c r="K574" s="6" t="s">
        <v>28</v>
      </c>
      <c r="L574" s="6" t="s">
        <v>29</v>
      </c>
      <c r="V574" s="15" cm="1">
        <f t="array" ref="V5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)(E574)</f>
        <v>-2</v>
      </c>
      <c r="X574">
        <v>-2</v>
      </c>
      <c r="Z574">
        <f ca="1"/>
        <v>-2</v>
      </c>
      <c r="AB574">
        <f ca="1"/>
        <v>-2</v>
      </c>
      <c r="AD574">
        <f ca="1"/>
        <v>-2</v>
      </c>
    </row>
    <row r="575" spans="1:30" x14ac:dyDescent="0.3">
      <c r="A575" s="7" t="s">
        <v>1637</v>
      </c>
      <c r="B575" s="7" t="s">
        <v>1486</v>
      </c>
      <c r="C575" s="7" t="s">
        <v>18</v>
      </c>
      <c r="D575" s="8" t="s">
        <v>1638</v>
      </c>
      <c r="E575" s="7" t="s">
        <v>168</v>
      </c>
      <c r="F575" s="7" t="s">
        <v>17</v>
      </c>
      <c r="G575" s="7" t="s">
        <v>17</v>
      </c>
      <c r="H575" s="8" t="s">
        <v>24</v>
      </c>
      <c r="I575" s="8" t="s">
        <v>44</v>
      </c>
      <c r="J575" s="8" t="s">
        <v>1639</v>
      </c>
      <c r="K575" s="9" t="s">
        <v>28</v>
      </c>
      <c r="L575" s="9" t="s">
        <v>29</v>
      </c>
      <c r="V575" s="15" cm="1">
        <f t="array" ref="V5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)(E575)</f>
        <v>-9</v>
      </c>
      <c r="X575">
        <v>-9</v>
      </c>
      <c r="Z575">
        <f ca="1"/>
        <v>-9</v>
      </c>
      <c r="AB575">
        <f ca="1"/>
        <v>-9</v>
      </c>
      <c r="AD575">
        <f ca="1"/>
        <v>-9</v>
      </c>
    </row>
    <row r="576" spans="1:30" x14ac:dyDescent="0.3">
      <c r="A576" s="4" t="s">
        <v>1640</v>
      </c>
      <c r="B576" s="4" t="s">
        <v>1486</v>
      </c>
      <c r="C576" s="4" t="s">
        <v>18</v>
      </c>
      <c r="D576" s="5" t="s">
        <v>1638</v>
      </c>
      <c r="E576" s="4" t="s">
        <v>246</v>
      </c>
      <c r="F576" s="4" t="s">
        <v>17</v>
      </c>
      <c r="G576" s="4" t="s">
        <v>17</v>
      </c>
      <c r="H576" s="5" t="s">
        <v>24</v>
      </c>
      <c r="I576" s="5" t="s">
        <v>44</v>
      </c>
      <c r="J576" s="5" t="s">
        <v>1641</v>
      </c>
      <c r="K576" s="6" t="s">
        <v>28</v>
      </c>
      <c r="L576" s="6" t="s">
        <v>29</v>
      </c>
      <c r="V576" s="15" cm="1">
        <f t="array" ref="V5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)(E576)</f>
        <v>-1</v>
      </c>
      <c r="X576">
        <v>-1</v>
      </c>
      <c r="Z576">
        <f ca="1"/>
        <v>-1</v>
      </c>
      <c r="AB576">
        <f ca="1"/>
        <v>-1</v>
      </c>
      <c r="AD576">
        <f ca="1"/>
        <v>-1</v>
      </c>
    </row>
    <row r="577" spans="1:30" x14ac:dyDescent="0.3">
      <c r="A577" s="7" t="s">
        <v>1642</v>
      </c>
      <c r="B577" s="7" t="s">
        <v>1486</v>
      </c>
      <c r="C577" s="7" t="s">
        <v>18</v>
      </c>
      <c r="D577" s="8" t="s">
        <v>1643</v>
      </c>
      <c r="E577" s="7" t="s">
        <v>297</v>
      </c>
      <c r="F577" s="7" t="s">
        <v>17</v>
      </c>
      <c r="G577" s="7" t="s">
        <v>17</v>
      </c>
      <c r="H577" s="8" t="s">
        <v>24</v>
      </c>
      <c r="I577" s="8" t="s">
        <v>44</v>
      </c>
      <c r="J577" s="8" t="s">
        <v>1644</v>
      </c>
      <c r="K577" s="9" t="s">
        <v>28</v>
      </c>
      <c r="L577" s="9" t="s">
        <v>29</v>
      </c>
      <c r="V577" s="15" cm="1">
        <f t="array" ref="V5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)(E577)</f>
        <v>-12</v>
      </c>
      <c r="X577">
        <v>-12</v>
      </c>
      <c r="Z577">
        <f ca="1"/>
        <v>-12</v>
      </c>
      <c r="AB577">
        <f ca="1"/>
        <v>-12</v>
      </c>
      <c r="AD577">
        <f ca="1"/>
        <v>-12</v>
      </c>
    </row>
    <row r="578" spans="1:30" x14ac:dyDescent="0.3">
      <c r="A578" s="4" t="s">
        <v>1645</v>
      </c>
      <c r="B578" s="4" t="s">
        <v>1486</v>
      </c>
      <c r="C578" s="4" t="s">
        <v>18</v>
      </c>
      <c r="D578" s="5" t="s">
        <v>1643</v>
      </c>
      <c r="E578" s="4" t="s">
        <v>168</v>
      </c>
      <c r="F578" s="4" t="s">
        <v>17</v>
      </c>
      <c r="G578" s="4" t="s">
        <v>17</v>
      </c>
      <c r="H578" s="5" t="s">
        <v>24</v>
      </c>
      <c r="I578" s="5" t="s">
        <v>44</v>
      </c>
      <c r="J578" s="5" t="s">
        <v>1646</v>
      </c>
      <c r="K578" s="6" t="s">
        <v>28</v>
      </c>
      <c r="L578" s="6" t="s">
        <v>29</v>
      </c>
      <c r="V578" s="15" cm="1">
        <f t="array" ref="V5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)(E578)</f>
        <v>-9</v>
      </c>
      <c r="X578">
        <v>-9</v>
      </c>
      <c r="Z578">
        <f ca="1"/>
        <v>-9</v>
      </c>
      <c r="AB578">
        <f ca="1"/>
        <v>-9</v>
      </c>
      <c r="AD578">
        <f ca="1"/>
        <v>-9</v>
      </c>
    </row>
    <row r="579" spans="1:30" x14ac:dyDescent="0.3">
      <c r="A579" s="7" t="s">
        <v>1647</v>
      </c>
      <c r="B579" s="7" t="s">
        <v>1486</v>
      </c>
      <c r="C579" s="7" t="s">
        <v>18</v>
      </c>
      <c r="D579" s="8" t="s">
        <v>1648</v>
      </c>
      <c r="E579" s="7" t="s">
        <v>128</v>
      </c>
      <c r="F579" s="7" t="s">
        <v>17</v>
      </c>
      <c r="G579" s="7" t="s">
        <v>17</v>
      </c>
      <c r="H579" s="8" t="s">
        <v>24</v>
      </c>
      <c r="I579" s="8" t="s">
        <v>44</v>
      </c>
      <c r="J579" s="8" t="s">
        <v>1649</v>
      </c>
      <c r="K579" s="9" t="s">
        <v>28</v>
      </c>
      <c r="L579" s="9" t="s">
        <v>29</v>
      </c>
      <c r="V579" s="15" cm="1">
        <f t="array" ref="V5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)(E579)</f>
        <v>-8</v>
      </c>
      <c r="X579">
        <v>-8</v>
      </c>
      <c r="Z579">
        <f ca="1"/>
        <v>-8</v>
      </c>
      <c r="AB579">
        <f ca="1"/>
        <v>-8</v>
      </c>
      <c r="AD579">
        <f ca="1"/>
        <v>-8</v>
      </c>
    </row>
    <row r="580" spans="1:30" x14ac:dyDescent="0.3">
      <c r="A580" s="4" t="s">
        <v>1650</v>
      </c>
      <c r="B580" s="4" t="s">
        <v>1486</v>
      </c>
      <c r="C580" s="4" t="s">
        <v>18</v>
      </c>
      <c r="D580" s="5" t="s">
        <v>1651</v>
      </c>
      <c r="E580" s="4" t="s">
        <v>694</v>
      </c>
      <c r="F580" s="4" t="s">
        <v>17</v>
      </c>
      <c r="G580" s="4" t="s">
        <v>17</v>
      </c>
      <c r="H580" s="5" t="s">
        <v>24</v>
      </c>
      <c r="I580" s="5" t="s">
        <v>44</v>
      </c>
      <c r="J580" s="5" t="s">
        <v>1652</v>
      </c>
      <c r="K580" s="6" t="s">
        <v>28</v>
      </c>
      <c r="L580" s="6" t="s">
        <v>29</v>
      </c>
      <c r="V580" s="15" cm="1">
        <f t="array" ref="V5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)(E580)</f>
        <v>-5</v>
      </c>
      <c r="X580">
        <v>-5</v>
      </c>
      <c r="Z580">
        <f ca="1"/>
        <v>-5</v>
      </c>
      <c r="AB580">
        <f ca="1"/>
        <v>-5</v>
      </c>
      <c r="AD580">
        <f ca="1"/>
        <v>-5</v>
      </c>
    </row>
    <row r="581" spans="1:30" x14ac:dyDescent="0.3">
      <c r="A581" s="7" t="s">
        <v>1653</v>
      </c>
      <c r="B581" s="7" t="s">
        <v>1486</v>
      </c>
      <c r="C581" s="7" t="s">
        <v>18</v>
      </c>
      <c r="D581" s="8" t="s">
        <v>1651</v>
      </c>
      <c r="E581" s="7" t="s">
        <v>155</v>
      </c>
      <c r="F581" s="7" t="s">
        <v>17</v>
      </c>
      <c r="G581" s="7" t="s">
        <v>17</v>
      </c>
      <c r="H581" s="8" t="s">
        <v>24</v>
      </c>
      <c r="I581" s="8" t="s">
        <v>44</v>
      </c>
      <c r="J581" s="8" t="s">
        <v>1654</v>
      </c>
      <c r="K581" s="9" t="s">
        <v>28</v>
      </c>
      <c r="L581" s="9" t="s">
        <v>29</v>
      </c>
      <c r="V581" s="15" cm="1">
        <f t="array" ref="V5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)(E581)</f>
        <v>-11</v>
      </c>
      <c r="X581">
        <v>-11</v>
      </c>
      <c r="Z581">
        <f ca="1"/>
        <v>-11</v>
      </c>
      <c r="AB581">
        <f ca="1"/>
        <v>-11</v>
      </c>
      <c r="AD581">
        <f ca="1"/>
        <v>-11</v>
      </c>
    </row>
    <row r="582" spans="1:30" x14ac:dyDescent="0.3">
      <c r="A582" s="4" t="s">
        <v>1655</v>
      </c>
      <c r="B582" s="4" t="s">
        <v>1486</v>
      </c>
      <c r="C582" s="4" t="s">
        <v>18</v>
      </c>
      <c r="D582" s="5" t="s">
        <v>1656</v>
      </c>
      <c r="E582" s="4" t="s">
        <v>233</v>
      </c>
      <c r="F582" s="4" t="s">
        <v>17</v>
      </c>
      <c r="G582" s="4" t="s">
        <v>17</v>
      </c>
      <c r="H582" s="5" t="s">
        <v>24</v>
      </c>
      <c r="I582" s="5" t="s">
        <v>44</v>
      </c>
      <c r="J582" s="5" t="s">
        <v>1657</v>
      </c>
      <c r="K582" s="6" t="s">
        <v>28</v>
      </c>
      <c r="L582" s="6" t="s">
        <v>29</v>
      </c>
      <c r="V582" s="15" cm="1">
        <f t="array" ref="V5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)(E582)</f>
        <v>-10</v>
      </c>
      <c r="X582">
        <v>-10</v>
      </c>
      <c r="Z582">
        <f ca="1"/>
        <v>-10</v>
      </c>
      <c r="AB582">
        <f ca="1"/>
        <v>-10</v>
      </c>
      <c r="AD582">
        <f ca="1"/>
        <v>-10</v>
      </c>
    </row>
    <row r="583" spans="1:30" x14ac:dyDescent="0.3">
      <c r="A583" s="7" t="s">
        <v>1658</v>
      </c>
      <c r="B583" s="7" t="s">
        <v>1486</v>
      </c>
      <c r="C583" s="7" t="s">
        <v>18</v>
      </c>
      <c r="D583" s="8" t="s">
        <v>1656</v>
      </c>
      <c r="E583" s="7" t="s">
        <v>297</v>
      </c>
      <c r="F583" s="7" t="s">
        <v>17</v>
      </c>
      <c r="G583" s="7" t="s">
        <v>17</v>
      </c>
      <c r="H583" s="8" t="s">
        <v>24</v>
      </c>
      <c r="I583" s="8" t="s">
        <v>44</v>
      </c>
      <c r="J583" s="8" t="s">
        <v>1659</v>
      </c>
      <c r="K583" s="9" t="s">
        <v>28</v>
      </c>
      <c r="L583" s="9" t="s">
        <v>29</v>
      </c>
      <c r="V583" s="15" cm="1">
        <f t="array" ref="V5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)(E583)</f>
        <v>-12</v>
      </c>
      <c r="X583">
        <v>-12</v>
      </c>
      <c r="Z583">
        <f ca="1"/>
        <v>-12</v>
      </c>
      <c r="AB583">
        <f ca="1"/>
        <v>-12</v>
      </c>
      <c r="AD583">
        <f ca="1"/>
        <v>-12</v>
      </c>
    </row>
    <row r="584" spans="1:30" x14ac:dyDescent="0.3">
      <c r="A584" s="4" t="s">
        <v>1660</v>
      </c>
      <c r="B584" s="4" t="s">
        <v>1486</v>
      </c>
      <c r="C584" s="4" t="s">
        <v>18</v>
      </c>
      <c r="D584" s="5" t="s">
        <v>1661</v>
      </c>
      <c r="E584" s="4" t="s">
        <v>694</v>
      </c>
      <c r="F584" s="4" t="s">
        <v>17</v>
      </c>
      <c r="G584" s="4" t="s">
        <v>17</v>
      </c>
      <c r="H584" s="5" t="s">
        <v>24</v>
      </c>
      <c r="I584" s="5" t="s">
        <v>44</v>
      </c>
      <c r="J584" s="5" t="s">
        <v>1662</v>
      </c>
      <c r="K584" s="6" t="s">
        <v>28</v>
      </c>
      <c r="L584" s="6" t="s">
        <v>29</v>
      </c>
      <c r="V584" s="15" cm="1">
        <f t="array" ref="V5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)(E584)</f>
        <v>-5</v>
      </c>
      <c r="X584">
        <v>-5</v>
      </c>
      <c r="Z584">
        <f ca="1"/>
        <v>-5</v>
      </c>
      <c r="AB584">
        <f ca="1"/>
        <v>-5</v>
      </c>
      <c r="AD584">
        <f ca="1"/>
        <v>-5</v>
      </c>
    </row>
    <row r="585" spans="1:30" x14ac:dyDescent="0.3">
      <c r="A585" s="7" t="s">
        <v>1663</v>
      </c>
      <c r="B585" s="7" t="s">
        <v>1486</v>
      </c>
      <c r="C585" s="7" t="s">
        <v>18</v>
      </c>
      <c r="D585" s="8" t="s">
        <v>1661</v>
      </c>
      <c r="E585" s="7" t="s">
        <v>812</v>
      </c>
      <c r="F585" s="7" t="s">
        <v>17</v>
      </c>
      <c r="G585" s="7" t="s">
        <v>17</v>
      </c>
      <c r="H585" s="8" t="s">
        <v>24</v>
      </c>
      <c r="I585" s="8" t="s">
        <v>44</v>
      </c>
      <c r="J585" s="8" t="s">
        <v>1664</v>
      </c>
      <c r="K585" s="9" t="s">
        <v>28</v>
      </c>
      <c r="L585" s="9" t="s">
        <v>29</v>
      </c>
      <c r="V585" s="15" cm="1">
        <f t="array" ref="V5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)(E585)</f>
        <v>-32</v>
      </c>
      <c r="X585">
        <v>-32</v>
      </c>
      <c r="Z585">
        <f ca="1"/>
        <v>-32</v>
      </c>
      <c r="AB585">
        <f ca="1"/>
        <v>-32</v>
      </c>
      <c r="AD585">
        <f ca="1"/>
        <v>-32</v>
      </c>
    </row>
    <row r="586" spans="1:30" x14ac:dyDescent="0.3">
      <c r="A586" s="4" t="s">
        <v>1665</v>
      </c>
      <c r="B586" s="4" t="s">
        <v>1486</v>
      </c>
      <c r="C586" s="4" t="s">
        <v>18</v>
      </c>
      <c r="D586" s="5" t="s">
        <v>1666</v>
      </c>
      <c r="E586" s="4" t="s">
        <v>582</v>
      </c>
      <c r="F586" s="4" t="s">
        <v>17</v>
      </c>
      <c r="G586" s="4" t="s">
        <v>17</v>
      </c>
      <c r="H586" s="5" t="s">
        <v>24</v>
      </c>
      <c r="I586" s="5" t="s">
        <v>44</v>
      </c>
      <c r="J586" s="5" t="s">
        <v>1667</v>
      </c>
      <c r="K586" s="6" t="s">
        <v>28</v>
      </c>
      <c r="L586" s="6" t="s">
        <v>29</v>
      </c>
      <c r="V586" s="15" cm="1">
        <f t="array" ref="V5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)(E586)</f>
        <v>-24</v>
      </c>
      <c r="X586">
        <v>-24</v>
      </c>
      <c r="Z586">
        <f ca="1"/>
        <v>-24</v>
      </c>
      <c r="AB586">
        <f ca="1"/>
        <v>-24</v>
      </c>
      <c r="AD586">
        <f ca="1"/>
        <v>-24</v>
      </c>
    </row>
    <row r="587" spans="1:30" x14ac:dyDescent="0.3">
      <c r="A587" s="7" t="s">
        <v>1668</v>
      </c>
      <c r="B587" s="7" t="s">
        <v>1486</v>
      </c>
      <c r="C587" s="7" t="s">
        <v>18</v>
      </c>
      <c r="D587" s="8" t="s">
        <v>1666</v>
      </c>
      <c r="E587" s="7" t="s">
        <v>246</v>
      </c>
      <c r="F587" s="7" t="s">
        <v>17</v>
      </c>
      <c r="G587" s="7" t="s">
        <v>17</v>
      </c>
      <c r="H587" s="8" t="s">
        <v>24</v>
      </c>
      <c r="I587" s="8" t="s">
        <v>44</v>
      </c>
      <c r="J587" s="8" t="s">
        <v>1669</v>
      </c>
      <c r="K587" s="9" t="s">
        <v>28</v>
      </c>
      <c r="L587" s="9" t="s">
        <v>29</v>
      </c>
      <c r="V587" s="15" cm="1">
        <f t="array" ref="V5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)(E587)</f>
        <v>-1</v>
      </c>
      <c r="X587">
        <v>-1</v>
      </c>
      <c r="Z587">
        <f ca="1"/>
        <v>-1</v>
      </c>
      <c r="AB587">
        <f ca="1"/>
        <v>-1</v>
      </c>
      <c r="AD587">
        <f ca="1"/>
        <v>-1</v>
      </c>
    </row>
    <row r="588" spans="1:30" x14ac:dyDescent="0.3">
      <c r="A588" s="4" t="s">
        <v>1670</v>
      </c>
      <c r="B588" s="4" t="s">
        <v>1486</v>
      </c>
      <c r="C588" s="4" t="s">
        <v>18</v>
      </c>
      <c r="D588" s="5" t="s">
        <v>1671</v>
      </c>
      <c r="E588" s="4" t="s">
        <v>342</v>
      </c>
      <c r="F588" s="4" t="s">
        <v>17</v>
      </c>
      <c r="G588" s="4" t="s">
        <v>17</v>
      </c>
      <c r="H588" s="5" t="s">
        <v>24</v>
      </c>
      <c r="I588" s="5" t="s">
        <v>44</v>
      </c>
      <c r="J588" s="5" t="s">
        <v>1672</v>
      </c>
      <c r="K588" s="6" t="s">
        <v>28</v>
      </c>
      <c r="L588" s="6" t="s">
        <v>29</v>
      </c>
      <c r="V588" s="15" cm="1">
        <f t="array" ref="V5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)(E588)</f>
        <v>-2</v>
      </c>
      <c r="X588">
        <v>-2</v>
      </c>
      <c r="Z588">
        <f ca="1"/>
        <v>-2</v>
      </c>
      <c r="AB588">
        <f ca="1"/>
        <v>-2</v>
      </c>
      <c r="AD588">
        <f ca="1"/>
        <v>-2</v>
      </c>
    </row>
    <row r="589" spans="1:30" x14ac:dyDescent="0.3">
      <c r="A589" s="7" t="s">
        <v>1673</v>
      </c>
      <c r="B589" s="7" t="s">
        <v>1674</v>
      </c>
      <c r="C589" s="7" t="s">
        <v>18</v>
      </c>
      <c r="D589" s="8" t="s">
        <v>1671</v>
      </c>
      <c r="E589" s="7" t="s">
        <v>42</v>
      </c>
      <c r="F589" s="7" t="s">
        <v>304</v>
      </c>
      <c r="G589" s="7" t="s">
        <v>17</v>
      </c>
      <c r="H589" s="8" t="s">
        <v>24</v>
      </c>
      <c r="I589" s="8" t="s">
        <v>44</v>
      </c>
      <c r="J589" s="8" t="s">
        <v>1675</v>
      </c>
      <c r="K589" s="9" t="s">
        <v>28</v>
      </c>
      <c r="L589" s="9" t="s">
        <v>29</v>
      </c>
      <c r="V589" s="15" cm="1">
        <f t="array" ref="V5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)(E589)</f>
        <v>28</v>
      </c>
      <c r="X589">
        <v>28</v>
      </c>
      <c r="Z589">
        <f ca="1"/>
        <v>28</v>
      </c>
      <c r="AB589">
        <f ca="1"/>
        <v>28</v>
      </c>
      <c r="AD589">
        <f ca="1"/>
        <v>28</v>
      </c>
    </row>
    <row r="590" spans="1:30" x14ac:dyDescent="0.3">
      <c r="A590" s="4" t="s">
        <v>1676</v>
      </c>
      <c r="B590" s="4" t="s">
        <v>1677</v>
      </c>
      <c r="C590" s="4" t="s">
        <v>18</v>
      </c>
      <c r="D590" s="5" t="s">
        <v>1671</v>
      </c>
      <c r="E590" s="4" t="s">
        <v>42</v>
      </c>
      <c r="F590" s="4" t="s">
        <v>140</v>
      </c>
      <c r="G590" s="4" t="s">
        <v>17</v>
      </c>
      <c r="H590" s="5" t="s">
        <v>24</v>
      </c>
      <c r="I590" s="5" t="s">
        <v>44</v>
      </c>
      <c r="J590" s="5" t="s">
        <v>1678</v>
      </c>
      <c r="K590" s="6" t="s">
        <v>28</v>
      </c>
      <c r="L590" s="6" t="s">
        <v>29</v>
      </c>
      <c r="V590" s="15" cm="1">
        <f t="array" ref="V5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)(E590)</f>
        <v>28</v>
      </c>
      <c r="X590">
        <v>28</v>
      </c>
      <c r="Z590">
        <f ca="1"/>
        <v>28</v>
      </c>
      <c r="AB590">
        <f ca="1"/>
        <v>28</v>
      </c>
      <c r="AD590">
        <f ca="1"/>
        <v>28</v>
      </c>
    </row>
    <row r="591" spans="1:30" x14ac:dyDescent="0.3">
      <c r="A591" s="7" t="s">
        <v>1679</v>
      </c>
      <c r="B591" s="7" t="s">
        <v>1680</v>
      </c>
      <c r="C591" s="7" t="s">
        <v>18</v>
      </c>
      <c r="D591" s="8" t="s">
        <v>1681</v>
      </c>
      <c r="E591" s="7" t="s">
        <v>42</v>
      </c>
      <c r="F591" s="7" t="s">
        <v>140</v>
      </c>
      <c r="G591" s="7" t="s">
        <v>17</v>
      </c>
      <c r="H591" s="8" t="s">
        <v>24</v>
      </c>
      <c r="I591" s="8" t="s">
        <v>44</v>
      </c>
      <c r="J591" s="8" t="s">
        <v>1682</v>
      </c>
      <c r="K591" s="9" t="s">
        <v>28</v>
      </c>
      <c r="L591" s="9" t="s">
        <v>29</v>
      </c>
      <c r="V591" s="15" cm="1">
        <f t="array" ref="V5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)(E591)</f>
        <v>28</v>
      </c>
      <c r="X591">
        <v>28</v>
      </c>
      <c r="Z591">
        <f ca="1"/>
        <v>28</v>
      </c>
      <c r="AB591">
        <f ca="1"/>
        <v>28</v>
      </c>
      <c r="AD591">
        <f ca="1"/>
        <v>28</v>
      </c>
    </row>
    <row r="592" spans="1:30" x14ac:dyDescent="0.3">
      <c r="A592" s="4" t="s">
        <v>1683</v>
      </c>
      <c r="B592" s="4" t="s">
        <v>1486</v>
      </c>
      <c r="C592" s="4" t="s">
        <v>18</v>
      </c>
      <c r="D592" s="5" t="s">
        <v>1684</v>
      </c>
      <c r="E592" s="4" t="s">
        <v>812</v>
      </c>
      <c r="F592" s="4" t="s">
        <v>17</v>
      </c>
      <c r="G592" s="4" t="s">
        <v>17</v>
      </c>
      <c r="H592" s="5" t="s">
        <v>24</v>
      </c>
      <c r="I592" s="5" t="s">
        <v>44</v>
      </c>
      <c r="J592" s="5" t="s">
        <v>1685</v>
      </c>
      <c r="K592" s="6" t="s">
        <v>28</v>
      </c>
      <c r="L592" s="6" t="s">
        <v>29</v>
      </c>
      <c r="V592" s="15" cm="1">
        <f t="array" ref="V5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)(E592)</f>
        <v>-32</v>
      </c>
      <c r="X592">
        <v>-32</v>
      </c>
      <c r="Z592">
        <f ca="1"/>
        <v>-32</v>
      </c>
      <c r="AB592">
        <f ca="1"/>
        <v>-32</v>
      </c>
      <c r="AD592">
        <f ca="1"/>
        <v>-32</v>
      </c>
    </row>
    <row r="593" spans="1:30" x14ac:dyDescent="0.3">
      <c r="A593" s="7" t="s">
        <v>1686</v>
      </c>
      <c r="B593" s="7" t="s">
        <v>1687</v>
      </c>
      <c r="C593" s="7" t="s">
        <v>18</v>
      </c>
      <c r="D593" s="8" t="s">
        <v>1688</v>
      </c>
      <c r="E593" s="7" t="s">
        <v>42</v>
      </c>
      <c r="F593" s="7" t="s">
        <v>140</v>
      </c>
      <c r="G593" s="7" t="s">
        <v>17</v>
      </c>
      <c r="H593" s="8" t="s">
        <v>24</v>
      </c>
      <c r="I593" s="8" t="s">
        <v>44</v>
      </c>
      <c r="J593" s="8" t="s">
        <v>1689</v>
      </c>
      <c r="K593" s="9" t="s">
        <v>28</v>
      </c>
      <c r="L593" s="9" t="s">
        <v>29</v>
      </c>
      <c r="V593" s="15" cm="1">
        <f t="array" ref="V5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)(E593)</f>
        <v>28</v>
      </c>
      <c r="X593">
        <v>28</v>
      </c>
      <c r="Z593">
        <f ca="1"/>
        <v>28</v>
      </c>
      <c r="AB593">
        <f ca="1"/>
        <v>28</v>
      </c>
      <c r="AD593">
        <f ca="1"/>
        <v>28</v>
      </c>
    </row>
    <row r="594" spans="1:30" x14ac:dyDescent="0.3">
      <c r="A594" s="4" t="s">
        <v>1690</v>
      </c>
      <c r="B594" s="4" t="s">
        <v>1167</v>
      </c>
      <c r="C594" s="4" t="s">
        <v>18</v>
      </c>
      <c r="D594" s="5" t="s">
        <v>1691</v>
      </c>
      <c r="E594" s="4" t="s">
        <v>55</v>
      </c>
      <c r="F594" s="4" t="s">
        <v>55</v>
      </c>
      <c r="G594" s="4" t="s">
        <v>17</v>
      </c>
      <c r="H594" s="5" t="s">
        <v>24</v>
      </c>
      <c r="I594" s="5" t="s">
        <v>44</v>
      </c>
      <c r="J594" s="5" t="s">
        <v>1692</v>
      </c>
      <c r="K594" s="6" t="s">
        <v>28</v>
      </c>
      <c r="L594" s="6" t="s">
        <v>29</v>
      </c>
      <c r="V594" s="15" cm="1">
        <f t="array" ref="V5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)(E594)</f>
        <v>5</v>
      </c>
      <c r="X594">
        <v>5</v>
      </c>
      <c r="Z594">
        <f ca="1"/>
        <v>5</v>
      </c>
      <c r="AB594">
        <f ca="1"/>
        <v>5</v>
      </c>
      <c r="AD594">
        <f ca="1"/>
        <v>5</v>
      </c>
    </row>
    <row r="595" spans="1:30" x14ac:dyDescent="0.3">
      <c r="A595" s="7" t="s">
        <v>1693</v>
      </c>
      <c r="B595" s="7" t="s">
        <v>1486</v>
      </c>
      <c r="C595" s="7" t="s">
        <v>18</v>
      </c>
      <c r="D595" s="8" t="s">
        <v>1694</v>
      </c>
      <c r="E595" s="7" t="s">
        <v>339</v>
      </c>
      <c r="F595" s="7" t="s">
        <v>17</v>
      </c>
      <c r="G595" s="7" t="s">
        <v>17</v>
      </c>
      <c r="H595" s="8" t="s">
        <v>24</v>
      </c>
      <c r="I595" s="8" t="s">
        <v>44</v>
      </c>
      <c r="J595" s="8" t="s">
        <v>1695</v>
      </c>
      <c r="K595" s="9" t="s">
        <v>28</v>
      </c>
      <c r="L595" s="9" t="s">
        <v>29</v>
      </c>
      <c r="V595" s="15" cm="1">
        <f t="array" ref="V5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)(E595)</f>
        <v>-14</v>
      </c>
      <c r="X595">
        <v>-14</v>
      </c>
      <c r="Z595">
        <f ca="1"/>
        <v>-14</v>
      </c>
      <c r="AB595">
        <f ca="1"/>
        <v>-14</v>
      </c>
      <c r="AD595">
        <f ca="1"/>
        <v>-14</v>
      </c>
    </row>
    <row r="596" spans="1:30" x14ac:dyDescent="0.3">
      <c r="A596" s="4" t="s">
        <v>1696</v>
      </c>
      <c r="B596" s="4" t="s">
        <v>1486</v>
      </c>
      <c r="C596" s="4" t="s">
        <v>18</v>
      </c>
      <c r="D596" s="5" t="s">
        <v>1697</v>
      </c>
      <c r="E596" s="4" t="s">
        <v>297</v>
      </c>
      <c r="F596" s="4" t="s">
        <v>17</v>
      </c>
      <c r="G596" s="4" t="s">
        <v>17</v>
      </c>
      <c r="H596" s="5" t="s">
        <v>24</v>
      </c>
      <c r="I596" s="5" t="s">
        <v>44</v>
      </c>
      <c r="J596" s="5" t="s">
        <v>1698</v>
      </c>
      <c r="K596" s="6" t="s">
        <v>28</v>
      </c>
      <c r="L596" s="6" t="s">
        <v>29</v>
      </c>
      <c r="V596" s="15" cm="1">
        <f t="array" ref="V5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)(E596)</f>
        <v>-12</v>
      </c>
      <c r="X596">
        <v>-12</v>
      </c>
      <c r="Z596">
        <f ca="1"/>
        <v>-12</v>
      </c>
      <c r="AB596">
        <f ca="1"/>
        <v>-12</v>
      </c>
      <c r="AD596">
        <f ca="1"/>
        <v>-12</v>
      </c>
    </row>
    <row r="597" spans="1:30" x14ac:dyDescent="0.3">
      <c r="A597" s="7" t="s">
        <v>1699</v>
      </c>
      <c r="B597" s="7" t="s">
        <v>1486</v>
      </c>
      <c r="C597" s="7" t="s">
        <v>18</v>
      </c>
      <c r="D597" s="8" t="s">
        <v>1697</v>
      </c>
      <c r="E597" s="7" t="s">
        <v>193</v>
      </c>
      <c r="F597" s="7" t="s">
        <v>17</v>
      </c>
      <c r="G597" s="7" t="s">
        <v>17</v>
      </c>
      <c r="H597" s="8" t="s">
        <v>24</v>
      </c>
      <c r="I597" s="8" t="s">
        <v>44</v>
      </c>
      <c r="J597" s="8" t="s">
        <v>1700</v>
      </c>
      <c r="K597" s="9" t="s">
        <v>28</v>
      </c>
      <c r="L597" s="9" t="s">
        <v>29</v>
      </c>
      <c r="V597" s="15" cm="1">
        <f t="array" ref="V5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)(E597)</f>
        <v>-7</v>
      </c>
      <c r="X597">
        <v>-7</v>
      </c>
      <c r="Z597">
        <f ca="1"/>
        <v>-7</v>
      </c>
      <c r="AB597">
        <f ca="1"/>
        <v>-7</v>
      </c>
      <c r="AD597">
        <f ca="1"/>
        <v>-7</v>
      </c>
    </row>
    <row r="598" spans="1:30" x14ac:dyDescent="0.3">
      <c r="A598" s="4" t="s">
        <v>1701</v>
      </c>
      <c r="B598" s="4" t="s">
        <v>1702</v>
      </c>
      <c r="C598" s="4" t="s">
        <v>18</v>
      </c>
      <c r="D598" s="5" t="s">
        <v>1703</v>
      </c>
      <c r="E598" s="4" t="s">
        <v>42</v>
      </c>
      <c r="F598" s="4" t="s">
        <v>140</v>
      </c>
      <c r="G598" s="4" t="s">
        <v>17</v>
      </c>
      <c r="H598" s="5" t="s">
        <v>24</v>
      </c>
      <c r="I598" s="5" t="s">
        <v>44</v>
      </c>
      <c r="J598" s="5" t="s">
        <v>1704</v>
      </c>
      <c r="K598" s="6" t="s">
        <v>28</v>
      </c>
      <c r="L598" s="6" t="s">
        <v>29</v>
      </c>
      <c r="V598" s="15" cm="1">
        <f t="array" ref="V5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)(E598)</f>
        <v>28</v>
      </c>
      <c r="X598">
        <v>28</v>
      </c>
      <c r="Z598">
        <f ca="1"/>
        <v>28</v>
      </c>
      <c r="AB598">
        <f ca="1"/>
        <v>28</v>
      </c>
      <c r="AD598">
        <f ca="1"/>
        <v>28</v>
      </c>
    </row>
    <row r="599" spans="1:30" x14ac:dyDescent="0.3">
      <c r="A599" s="7" t="s">
        <v>1705</v>
      </c>
      <c r="B599" s="7" t="s">
        <v>1486</v>
      </c>
      <c r="C599" s="7" t="s">
        <v>18</v>
      </c>
      <c r="D599" s="8" t="s">
        <v>1706</v>
      </c>
      <c r="E599" s="7" t="s">
        <v>342</v>
      </c>
      <c r="F599" s="7" t="s">
        <v>17</v>
      </c>
      <c r="G599" s="7" t="s">
        <v>17</v>
      </c>
      <c r="H599" s="8" t="s">
        <v>24</v>
      </c>
      <c r="I599" s="8" t="s">
        <v>44</v>
      </c>
      <c r="J599" s="8" t="s">
        <v>1707</v>
      </c>
      <c r="K599" s="9" t="s">
        <v>28</v>
      </c>
      <c r="L599" s="9" t="s">
        <v>29</v>
      </c>
      <c r="V599" s="15" cm="1">
        <f t="array" ref="V5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)(E599)</f>
        <v>-2</v>
      </c>
      <c r="X599">
        <v>-2</v>
      </c>
      <c r="Z599">
        <f ca="1"/>
        <v>-2</v>
      </c>
      <c r="AB599">
        <f ca="1"/>
        <v>-2</v>
      </c>
      <c r="AD599">
        <f ca="1"/>
        <v>-2</v>
      </c>
    </row>
    <row r="600" spans="1:30" x14ac:dyDescent="0.3">
      <c r="A600" s="4" t="s">
        <v>1708</v>
      </c>
      <c r="B600" s="4" t="s">
        <v>1486</v>
      </c>
      <c r="C600" s="4" t="s">
        <v>18</v>
      </c>
      <c r="D600" s="5" t="s">
        <v>1709</v>
      </c>
      <c r="E600" s="4" t="s">
        <v>168</v>
      </c>
      <c r="F600" s="4" t="s">
        <v>17</v>
      </c>
      <c r="G600" s="4" t="s">
        <v>17</v>
      </c>
      <c r="H600" s="5" t="s">
        <v>24</v>
      </c>
      <c r="I600" s="5" t="s">
        <v>44</v>
      </c>
      <c r="J600" s="5" t="s">
        <v>1710</v>
      </c>
      <c r="K600" s="6" t="s">
        <v>28</v>
      </c>
      <c r="L600" s="6" t="s">
        <v>29</v>
      </c>
      <c r="V600" s="15" cm="1">
        <f t="array" ref="V6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)(E600)</f>
        <v>-9</v>
      </c>
      <c r="X600">
        <v>-9</v>
      </c>
      <c r="Z600">
        <f ca="1"/>
        <v>-9</v>
      </c>
      <c r="AB600">
        <f ca="1"/>
        <v>-9</v>
      </c>
      <c r="AD600">
        <f ca="1"/>
        <v>-9</v>
      </c>
    </row>
    <row r="601" spans="1:30" x14ac:dyDescent="0.3">
      <c r="A601" s="7" t="s">
        <v>1711</v>
      </c>
      <c r="B601" s="7" t="s">
        <v>1486</v>
      </c>
      <c r="C601" s="7" t="s">
        <v>18</v>
      </c>
      <c r="D601" s="8" t="s">
        <v>1712</v>
      </c>
      <c r="E601" s="7" t="s">
        <v>479</v>
      </c>
      <c r="F601" s="7" t="s">
        <v>17</v>
      </c>
      <c r="G601" s="7" t="s">
        <v>17</v>
      </c>
      <c r="H601" s="8" t="s">
        <v>24</v>
      </c>
      <c r="I601" s="8" t="s">
        <v>44</v>
      </c>
      <c r="J601" s="8" t="s">
        <v>1713</v>
      </c>
      <c r="K601" s="9" t="s">
        <v>28</v>
      </c>
      <c r="L601" s="9" t="s">
        <v>29</v>
      </c>
      <c r="V601" s="15" cm="1">
        <f t="array" ref="V6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)(E601)</f>
        <v>-13</v>
      </c>
      <c r="X601">
        <v>-13</v>
      </c>
      <c r="Z601">
        <f ca="1"/>
        <v>-13</v>
      </c>
      <c r="AB601">
        <f ca="1"/>
        <v>-13</v>
      </c>
      <c r="AD601">
        <f ca="1"/>
        <v>-13</v>
      </c>
    </row>
    <row r="602" spans="1:30" x14ac:dyDescent="0.3">
      <c r="A602" s="4" t="s">
        <v>1714</v>
      </c>
      <c r="B602" s="4" t="s">
        <v>1486</v>
      </c>
      <c r="C602" s="4" t="s">
        <v>18</v>
      </c>
      <c r="D602" s="5" t="s">
        <v>1712</v>
      </c>
      <c r="E602" s="4" t="s">
        <v>479</v>
      </c>
      <c r="F602" s="4" t="s">
        <v>140</v>
      </c>
      <c r="G602" s="4" t="s">
        <v>17</v>
      </c>
      <c r="H602" s="5" t="s">
        <v>24</v>
      </c>
      <c r="I602" s="5" t="s">
        <v>44</v>
      </c>
      <c r="J602" s="5" t="s">
        <v>1715</v>
      </c>
      <c r="K602" s="6" t="s">
        <v>28</v>
      </c>
      <c r="L602" s="6" t="s">
        <v>29</v>
      </c>
      <c r="V602" s="15" cm="1">
        <f t="array" ref="V6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)(E602)</f>
        <v>-13</v>
      </c>
      <c r="X602">
        <v>-13</v>
      </c>
      <c r="Z602">
        <f ca="1"/>
        <v>-13</v>
      </c>
      <c r="AB602">
        <f ca="1"/>
        <v>-13</v>
      </c>
      <c r="AD602">
        <f ca="1"/>
        <v>-13</v>
      </c>
    </row>
    <row r="603" spans="1:30" x14ac:dyDescent="0.3">
      <c r="A603" s="7" t="s">
        <v>1716</v>
      </c>
      <c r="B603" s="7" t="s">
        <v>1717</v>
      </c>
      <c r="C603" s="7" t="s">
        <v>18</v>
      </c>
      <c r="D603" s="8" t="s">
        <v>1718</v>
      </c>
      <c r="E603" s="7" t="s">
        <v>42</v>
      </c>
      <c r="F603" s="7" t="s">
        <v>140</v>
      </c>
      <c r="G603" s="7" t="s">
        <v>17</v>
      </c>
      <c r="H603" s="8" t="s">
        <v>24</v>
      </c>
      <c r="I603" s="8" t="s">
        <v>44</v>
      </c>
      <c r="J603" s="8" t="s">
        <v>1719</v>
      </c>
      <c r="K603" s="9" t="s">
        <v>28</v>
      </c>
      <c r="L603" s="9" t="s">
        <v>29</v>
      </c>
      <c r="V603" s="15" cm="1">
        <f t="array" ref="V6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)(E603)</f>
        <v>28</v>
      </c>
      <c r="X603">
        <v>28</v>
      </c>
      <c r="Z603">
        <f ca="1"/>
        <v>28</v>
      </c>
      <c r="AB603">
        <f ca="1"/>
        <v>28</v>
      </c>
      <c r="AD603">
        <f ca="1"/>
        <v>28</v>
      </c>
    </row>
    <row r="604" spans="1:30" x14ac:dyDescent="0.3">
      <c r="A604" s="4" t="s">
        <v>1720</v>
      </c>
      <c r="B604" s="4" t="s">
        <v>1486</v>
      </c>
      <c r="C604" s="4" t="s">
        <v>18</v>
      </c>
      <c r="D604" s="5" t="s">
        <v>1718</v>
      </c>
      <c r="E604" s="4" t="s">
        <v>342</v>
      </c>
      <c r="F604" s="4" t="s">
        <v>17</v>
      </c>
      <c r="G604" s="4" t="s">
        <v>17</v>
      </c>
      <c r="H604" s="5" t="s">
        <v>24</v>
      </c>
      <c r="I604" s="5" t="s">
        <v>44</v>
      </c>
      <c r="J604" s="5" t="s">
        <v>1721</v>
      </c>
      <c r="K604" s="6" t="s">
        <v>28</v>
      </c>
      <c r="L604" s="6" t="s">
        <v>29</v>
      </c>
      <c r="V604" s="15" cm="1">
        <f t="array" ref="V6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)(E604)</f>
        <v>-2</v>
      </c>
      <c r="X604">
        <v>-2</v>
      </c>
      <c r="Z604">
        <f ca="1"/>
        <v>-2</v>
      </c>
      <c r="AB604">
        <f ca="1"/>
        <v>-2</v>
      </c>
      <c r="AD604">
        <f ca="1"/>
        <v>-2</v>
      </c>
    </row>
    <row r="605" spans="1:30" x14ac:dyDescent="0.3">
      <c r="A605" s="7" t="s">
        <v>1722</v>
      </c>
      <c r="B605" s="7" t="s">
        <v>1486</v>
      </c>
      <c r="C605" s="7" t="s">
        <v>18</v>
      </c>
      <c r="D605" s="8" t="s">
        <v>1723</v>
      </c>
      <c r="E605" s="7" t="s">
        <v>248</v>
      </c>
      <c r="F605" s="7" t="s">
        <v>17</v>
      </c>
      <c r="G605" s="7" t="s">
        <v>17</v>
      </c>
      <c r="H605" s="8" t="s">
        <v>24</v>
      </c>
      <c r="I605" s="8" t="s">
        <v>44</v>
      </c>
      <c r="J605" s="8" t="s">
        <v>1724</v>
      </c>
      <c r="K605" s="9" t="s">
        <v>28</v>
      </c>
      <c r="L605" s="9" t="s">
        <v>29</v>
      </c>
      <c r="V605" s="15" cm="1">
        <f t="array" ref="V6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)(E605)</f>
        <v>-4</v>
      </c>
      <c r="X605">
        <v>-4</v>
      </c>
      <c r="Z605">
        <f ca="1"/>
        <v>-4</v>
      </c>
      <c r="AB605">
        <f ca="1"/>
        <v>-4</v>
      </c>
      <c r="AD605">
        <f ca="1"/>
        <v>-4</v>
      </c>
    </row>
    <row r="606" spans="1:30" x14ac:dyDescent="0.3">
      <c r="A606" s="4" t="s">
        <v>1725</v>
      </c>
      <c r="B606" s="4" t="s">
        <v>1726</v>
      </c>
      <c r="C606" s="4" t="s">
        <v>18</v>
      </c>
      <c r="D606" s="5" t="s">
        <v>1727</v>
      </c>
      <c r="E606" s="4" t="s">
        <v>42</v>
      </c>
      <c r="F606" s="4" t="s">
        <v>140</v>
      </c>
      <c r="G606" s="4" t="s">
        <v>17</v>
      </c>
      <c r="H606" s="5" t="s">
        <v>24</v>
      </c>
      <c r="I606" s="5" t="s">
        <v>44</v>
      </c>
      <c r="J606" s="5" t="s">
        <v>1728</v>
      </c>
      <c r="K606" s="6" t="s">
        <v>28</v>
      </c>
      <c r="L606" s="6" t="s">
        <v>29</v>
      </c>
      <c r="V606" s="15" cm="1">
        <f t="array" ref="V6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)(E606)</f>
        <v>28</v>
      </c>
      <c r="X606">
        <v>28</v>
      </c>
      <c r="Z606">
        <f ca="1"/>
        <v>28</v>
      </c>
      <c r="AB606">
        <f ca="1"/>
        <v>28</v>
      </c>
      <c r="AD606">
        <f ca="1"/>
        <v>28</v>
      </c>
    </row>
    <row r="607" spans="1:30" x14ac:dyDescent="0.3">
      <c r="A607" s="7" t="s">
        <v>1729</v>
      </c>
      <c r="B607" s="7" t="s">
        <v>1486</v>
      </c>
      <c r="C607" s="7" t="s">
        <v>18</v>
      </c>
      <c r="D607" s="8" t="s">
        <v>1727</v>
      </c>
      <c r="E607" s="7" t="s">
        <v>168</v>
      </c>
      <c r="F607" s="7" t="s">
        <v>17</v>
      </c>
      <c r="G607" s="7" t="s">
        <v>17</v>
      </c>
      <c r="H607" s="8" t="s">
        <v>24</v>
      </c>
      <c r="I607" s="8" t="s">
        <v>44</v>
      </c>
      <c r="J607" s="8" t="s">
        <v>1730</v>
      </c>
      <c r="K607" s="9" t="s">
        <v>28</v>
      </c>
      <c r="L607" s="9" t="s">
        <v>29</v>
      </c>
      <c r="V607" s="15" cm="1">
        <f t="array" ref="V6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)(E607)</f>
        <v>-9</v>
      </c>
      <c r="X607">
        <v>-9</v>
      </c>
      <c r="Z607">
        <f ca="1"/>
        <v>-9</v>
      </c>
      <c r="AB607">
        <f ca="1"/>
        <v>-9</v>
      </c>
      <c r="AD607">
        <f ca="1"/>
        <v>-9</v>
      </c>
    </row>
    <row r="608" spans="1:30" x14ac:dyDescent="0.3">
      <c r="A608" s="4" t="s">
        <v>1731</v>
      </c>
      <c r="B608" s="4" t="s">
        <v>1486</v>
      </c>
      <c r="C608" s="4" t="s">
        <v>18</v>
      </c>
      <c r="D608" s="5" t="s">
        <v>1732</v>
      </c>
      <c r="E608" s="4" t="s">
        <v>517</v>
      </c>
      <c r="F608" s="4" t="s">
        <v>17</v>
      </c>
      <c r="G608" s="4" t="s">
        <v>17</v>
      </c>
      <c r="H608" s="5" t="s">
        <v>24</v>
      </c>
      <c r="I608" s="5" t="s">
        <v>44</v>
      </c>
      <c r="J608" s="5" t="s">
        <v>1733</v>
      </c>
      <c r="K608" s="6" t="s">
        <v>28</v>
      </c>
      <c r="L608" s="6" t="s">
        <v>29</v>
      </c>
      <c r="V608" s="15" cm="1">
        <f t="array" ref="V6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)(E608)</f>
        <v>-6</v>
      </c>
      <c r="X608">
        <v>-6</v>
      </c>
      <c r="Z608">
        <f ca="1"/>
        <v>-6</v>
      </c>
      <c r="AB608">
        <f ca="1"/>
        <v>-6</v>
      </c>
      <c r="AD608">
        <f ca="1"/>
        <v>-6</v>
      </c>
    </row>
    <row r="609" spans="1:30" x14ac:dyDescent="0.3">
      <c r="A609" s="7" t="s">
        <v>1734</v>
      </c>
      <c r="B609" s="7" t="s">
        <v>1486</v>
      </c>
      <c r="C609" s="7" t="s">
        <v>18</v>
      </c>
      <c r="D609" s="8" t="s">
        <v>1735</v>
      </c>
      <c r="E609" s="7" t="s">
        <v>155</v>
      </c>
      <c r="F609" s="7" t="s">
        <v>17</v>
      </c>
      <c r="G609" s="7" t="s">
        <v>17</v>
      </c>
      <c r="H609" s="8" t="s">
        <v>24</v>
      </c>
      <c r="I609" s="8" t="s">
        <v>44</v>
      </c>
      <c r="J609" s="8" t="s">
        <v>1736</v>
      </c>
      <c r="K609" s="9" t="s">
        <v>28</v>
      </c>
      <c r="L609" s="9" t="s">
        <v>29</v>
      </c>
      <c r="V609" s="15" cm="1">
        <f t="array" ref="V6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)(E609)</f>
        <v>-11</v>
      </c>
      <c r="X609">
        <v>-11</v>
      </c>
      <c r="Z609">
        <f ca="1"/>
        <v>-11</v>
      </c>
      <c r="AB609">
        <f ca="1"/>
        <v>-11</v>
      </c>
      <c r="AD609">
        <f ca="1"/>
        <v>-11</v>
      </c>
    </row>
    <row r="610" spans="1:30" x14ac:dyDescent="0.3">
      <c r="A610" s="4" t="s">
        <v>1737</v>
      </c>
      <c r="B610" s="4" t="s">
        <v>1738</v>
      </c>
      <c r="C610" s="4" t="s">
        <v>18</v>
      </c>
      <c r="D610" s="5" t="s">
        <v>1735</v>
      </c>
      <c r="E610" s="4" t="s">
        <v>42</v>
      </c>
      <c r="F610" s="4" t="s">
        <v>140</v>
      </c>
      <c r="G610" s="4" t="s">
        <v>17</v>
      </c>
      <c r="H610" s="5" t="s">
        <v>24</v>
      </c>
      <c r="I610" s="5" t="s">
        <v>44</v>
      </c>
      <c r="J610" s="5" t="s">
        <v>1739</v>
      </c>
      <c r="K610" s="6" t="s">
        <v>28</v>
      </c>
      <c r="L610" s="6" t="s">
        <v>29</v>
      </c>
      <c r="V610" s="15" cm="1">
        <f t="array" ref="V6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)(E610)</f>
        <v>28</v>
      </c>
      <c r="X610">
        <v>28</v>
      </c>
      <c r="Z610">
        <f ca="1"/>
        <v>28</v>
      </c>
      <c r="AB610">
        <f ca="1"/>
        <v>28</v>
      </c>
      <c r="AD610">
        <f ca="1"/>
        <v>28</v>
      </c>
    </row>
    <row r="611" spans="1:30" x14ac:dyDescent="0.3">
      <c r="A611" s="7" t="s">
        <v>1740</v>
      </c>
      <c r="B611" s="7" t="s">
        <v>1486</v>
      </c>
      <c r="C611" s="7" t="s">
        <v>18</v>
      </c>
      <c r="D611" s="8" t="s">
        <v>1735</v>
      </c>
      <c r="E611" s="7" t="s">
        <v>479</v>
      </c>
      <c r="F611" s="7" t="s">
        <v>17</v>
      </c>
      <c r="G611" s="7" t="s">
        <v>17</v>
      </c>
      <c r="H611" s="8" t="s">
        <v>24</v>
      </c>
      <c r="I611" s="8" t="s">
        <v>44</v>
      </c>
      <c r="J611" s="8" t="s">
        <v>1741</v>
      </c>
      <c r="K611" s="9" t="s">
        <v>28</v>
      </c>
      <c r="L611" s="9" t="s">
        <v>29</v>
      </c>
      <c r="V611" s="15" cm="1">
        <f t="array" ref="V6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)(E611)</f>
        <v>-13</v>
      </c>
      <c r="X611">
        <v>-13</v>
      </c>
      <c r="Z611">
        <f ca="1"/>
        <v>-13</v>
      </c>
      <c r="AB611">
        <f ca="1"/>
        <v>-13</v>
      </c>
      <c r="AD611">
        <f ca="1"/>
        <v>-13</v>
      </c>
    </row>
    <row r="612" spans="1:30" x14ac:dyDescent="0.3">
      <c r="A612" s="4" t="s">
        <v>1742</v>
      </c>
      <c r="B612" s="4" t="s">
        <v>1193</v>
      </c>
      <c r="C612" s="4" t="s">
        <v>18</v>
      </c>
      <c r="D612" s="5" t="s">
        <v>1743</v>
      </c>
      <c r="E612" s="4" t="s">
        <v>42</v>
      </c>
      <c r="F612" s="4" t="s">
        <v>140</v>
      </c>
      <c r="G612" s="4" t="s">
        <v>17</v>
      </c>
      <c r="H612" s="5" t="s">
        <v>24</v>
      </c>
      <c r="I612" s="5" t="s">
        <v>44</v>
      </c>
      <c r="J612" s="5" t="s">
        <v>1744</v>
      </c>
      <c r="K612" s="6" t="s">
        <v>28</v>
      </c>
      <c r="L612" s="6" t="s">
        <v>29</v>
      </c>
      <c r="V612" s="15" cm="1">
        <f t="array" ref="V6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)(E612)</f>
        <v>28</v>
      </c>
      <c r="X612">
        <v>28</v>
      </c>
      <c r="Z612">
        <f ca="1"/>
        <v>28</v>
      </c>
      <c r="AB612">
        <f ca="1"/>
        <v>28</v>
      </c>
      <c r="AD612">
        <f ca="1"/>
        <v>28</v>
      </c>
    </row>
    <row r="613" spans="1:30" x14ac:dyDescent="0.3">
      <c r="A613" s="7" t="s">
        <v>1745</v>
      </c>
      <c r="B613" s="7" t="s">
        <v>1746</v>
      </c>
      <c r="C613" s="7" t="s">
        <v>18</v>
      </c>
      <c r="D613" s="8" t="s">
        <v>1747</v>
      </c>
      <c r="E613" s="7" t="s">
        <v>42</v>
      </c>
      <c r="F613" s="7" t="s">
        <v>140</v>
      </c>
      <c r="G613" s="7" t="s">
        <v>17</v>
      </c>
      <c r="H613" s="8" t="s">
        <v>24</v>
      </c>
      <c r="I613" s="8" t="s">
        <v>44</v>
      </c>
      <c r="J613" s="8" t="s">
        <v>1748</v>
      </c>
      <c r="K613" s="9" t="s">
        <v>28</v>
      </c>
      <c r="L613" s="9" t="s">
        <v>29</v>
      </c>
      <c r="V613" s="15" cm="1">
        <f t="array" ref="V6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)(E613)</f>
        <v>28</v>
      </c>
      <c r="X613">
        <v>28</v>
      </c>
      <c r="Z613">
        <f ca="1"/>
        <v>28</v>
      </c>
      <c r="AB613">
        <f ca="1"/>
        <v>28</v>
      </c>
      <c r="AD613">
        <f ca="1"/>
        <v>28</v>
      </c>
    </row>
    <row r="614" spans="1:30" x14ac:dyDescent="0.3">
      <c r="A614" s="4" t="s">
        <v>1749</v>
      </c>
      <c r="B614" s="4" t="s">
        <v>1486</v>
      </c>
      <c r="C614" s="4" t="s">
        <v>18</v>
      </c>
      <c r="D614" s="5" t="s">
        <v>1750</v>
      </c>
      <c r="E614" s="4" t="s">
        <v>168</v>
      </c>
      <c r="F614" s="4" t="s">
        <v>17</v>
      </c>
      <c r="G614" s="4" t="s">
        <v>17</v>
      </c>
      <c r="H614" s="5" t="s">
        <v>24</v>
      </c>
      <c r="I614" s="5" t="s">
        <v>44</v>
      </c>
      <c r="J614" s="5" t="s">
        <v>1751</v>
      </c>
      <c r="K614" s="6" t="s">
        <v>28</v>
      </c>
      <c r="L614" s="6" t="s">
        <v>29</v>
      </c>
      <c r="V614" s="15" cm="1">
        <f t="array" ref="V6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)(E614)</f>
        <v>-9</v>
      </c>
      <c r="X614">
        <v>-9</v>
      </c>
      <c r="Z614">
        <f ca="1"/>
        <v>-9</v>
      </c>
      <c r="AB614">
        <f ca="1"/>
        <v>-9</v>
      </c>
      <c r="AD614">
        <f ca="1"/>
        <v>-9</v>
      </c>
    </row>
    <row r="615" spans="1:30" x14ac:dyDescent="0.3">
      <c r="A615" s="7" t="s">
        <v>1752</v>
      </c>
      <c r="B615" s="7" t="s">
        <v>1195</v>
      </c>
      <c r="C615" s="7" t="s">
        <v>18</v>
      </c>
      <c r="D615" s="8" t="s">
        <v>1753</v>
      </c>
      <c r="E615" s="7" t="s">
        <v>42</v>
      </c>
      <c r="F615" s="7" t="s">
        <v>304</v>
      </c>
      <c r="G615" s="7" t="s">
        <v>17</v>
      </c>
      <c r="H615" s="8" t="s">
        <v>24</v>
      </c>
      <c r="I615" s="8" t="s">
        <v>44</v>
      </c>
      <c r="J615" s="8" t="s">
        <v>1754</v>
      </c>
      <c r="K615" s="9" t="s">
        <v>28</v>
      </c>
      <c r="L615" s="9" t="s">
        <v>29</v>
      </c>
      <c r="V615" s="15" cm="1">
        <f t="array" ref="V6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)(E615)</f>
        <v>28</v>
      </c>
      <c r="X615">
        <v>28</v>
      </c>
      <c r="Z615">
        <f ca="1"/>
        <v>28</v>
      </c>
      <c r="AB615">
        <f ca="1"/>
        <v>28</v>
      </c>
      <c r="AD615">
        <f ca="1"/>
        <v>28</v>
      </c>
    </row>
    <row r="616" spans="1:30" x14ac:dyDescent="0.3">
      <c r="A616" s="4" t="s">
        <v>1755</v>
      </c>
      <c r="B616" s="4" t="s">
        <v>1486</v>
      </c>
      <c r="C616" s="4" t="s">
        <v>18</v>
      </c>
      <c r="D616" s="5" t="s">
        <v>1753</v>
      </c>
      <c r="E616" s="4" t="s">
        <v>479</v>
      </c>
      <c r="F616" s="4" t="s">
        <v>17</v>
      </c>
      <c r="G616" s="4" t="s">
        <v>17</v>
      </c>
      <c r="H616" s="5" t="s">
        <v>24</v>
      </c>
      <c r="I616" s="5" t="s">
        <v>44</v>
      </c>
      <c r="J616" s="5" t="s">
        <v>1756</v>
      </c>
      <c r="K616" s="6" t="s">
        <v>28</v>
      </c>
      <c r="L616" s="6" t="s">
        <v>29</v>
      </c>
      <c r="V616" s="15" cm="1">
        <f t="array" ref="V6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)(E616)</f>
        <v>-13</v>
      </c>
      <c r="X616">
        <v>-13</v>
      </c>
      <c r="Z616">
        <f ca="1"/>
        <v>-13</v>
      </c>
      <c r="AB616">
        <f ca="1"/>
        <v>-13</v>
      </c>
      <c r="AD616">
        <f ca="1"/>
        <v>-13</v>
      </c>
    </row>
    <row r="617" spans="1:30" x14ac:dyDescent="0.3">
      <c r="A617" s="7" t="s">
        <v>1757</v>
      </c>
      <c r="B617" s="7" t="s">
        <v>1486</v>
      </c>
      <c r="C617" s="7" t="s">
        <v>18</v>
      </c>
      <c r="D617" s="8" t="s">
        <v>1758</v>
      </c>
      <c r="E617" s="7" t="s">
        <v>285</v>
      </c>
      <c r="F617" s="7" t="s">
        <v>17</v>
      </c>
      <c r="G617" s="7" t="s">
        <v>17</v>
      </c>
      <c r="H617" s="8" t="s">
        <v>24</v>
      </c>
      <c r="I617" s="8" t="s">
        <v>44</v>
      </c>
      <c r="J617" s="8" t="s">
        <v>1759</v>
      </c>
      <c r="K617" s="9" t="s">
        <v>28</v>
      </c>
      <c r="L617" s="9" t="s">
        <v>29</v>
      </c>
      <c r="V617" s="15" cm="1">
        <f t="array" ref="V6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)(E617)</f>
        <v>-25</v>
      </c>
      <c r="X617">
        <v>-25</v>
      </c>
      <c r="Z617">
        <f ca="1"/>
        <v>-25</v>
      </c>
      <c r="AB617">
        <f ca="1"/>
        <v>-25</v>
      </c>
      <c r="AD617">
        <f ca="1"/>
        <v>-25</v>
      </c>
    </row>
    <row r="618" spans="1:30" x14ac:dyDescent="0.3">
      <c r="A618" s="4" t="s">
        <v>1760</v>
      </c>
      <c r="B618" s="4" t="s">
        <v>1486</v>
      </c>
      <c r="C618" s="4" t="s">
        <v>18</v>
      </c>
      <c r="D618" s="5" t="s">
        <v>1761</v>
      </c>
      <c r="E618" s="4" t="s">
        <v>479</v>
      </c>
      <c r="F618" s="4" t="s">
        <v>17</v>
      </c>
      <c r="G618" s="4" t="s">
        <v>17</v>
      </c>
      <c r="H618" s="5" t="s">
        <v>24</v>
      </c>
      <c r="I618" s="5" t="s">
        <v>44</v>
      </c>
      <c r="J618" s="5" t="s">
        <v>1762</v>
      </c>
      <c r="K618" s="6" t="s">
        <v>28</v>
      </c>
      <c r="L618" s="6" t="s">
        <v>29</v>
      </c>
      <c r="V618" s="15" cm="1">
        <f t="array" ref="V6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)(E618)</f>
        <v>-13</v>
      </c>
      <c r="X618">
        <v>-13</v>
      </c>
      <c r="Z618">
        <f ca="1"/>
        <v>-13</v>
      </c>
      <c r="AB618">
        <f ca="1"/>
        <v>-13</v>
      </c>
      <c r="AD618">
        <f ca="1"/>
        <v>-13</v>
      </c>
    </row>
    <row r="619" spans="1:30" x14ac:dyDescent="0.3">
      <c r="A619" s="7" t="s">
        <v>1763</v>
      </c>
      <c r="B619" s="7" t="s">
        <v>1486</v>
      </c>
      <c r="C619" s="7" t="s">
        <v>18</v>
      </c>
      <c r="D619" s="8" t="s">
        <v>1761</v>
      </c>
      <c r="E619" s="7" t="s">
        <v>168</v>
      </c>
      <c r="F619" s="7" t="s">
        <v>17</v>
      </c>
      <c r="G619" s="7" t="s">
        <v>17</v>
      </c>
      <c r="H619" s="8" t="s">
        <v>24</v>
      </c>
      <c r="I619" s="8" t="s">
        <v>44</v>
      </c>
      <c r="J619" s="8" t="s">
        <v>1764</v>
      </c>
      <c r="K619" s="9" t="s">
        <v>28</v>
      </c>
      <c r="L619" s="9" t="s">
        <v>29</v>
      </c>
      <c r="V619" s="15" cm="1">
        <f t="array" ref="V6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)(E619)</f>
        <v>-9</v>
      </c>
      <c r="X619">
        <v>-9</v>
      </c>
      <c r="Z619">
        <f ca="1"/>
        <v>-9</v>
      </c>
      <c r="AB619">
        <f ca="1"/>
        <v>-9</v>
      </c>
      <c r="AD619">
        <f ca="1"/>
        <v>-9</v>
      </c>
    </row>
    <row r="620" spans="1:30" x14ac:dyDescent="0.3">
      <c r="A620" s="4" t="s">
        <v>1765</v>
      </c>
      <c r="B620" s="4" t="s">
        <v>1486</v>
      </c>
      <c r="C620" s="4" t="s">
        <v>18</v>
      </c>
      <c r="D620" s="5" t="s">
        <v>1766</v>
      </c>
      <c r="E620" s="4" t="s">
        <v>400</v>
      </c>
      <c r="F620" s="4" t="s">
        <v>17</v>
      </c>
      <c r="G620" s="4" t="s">
        <v>17</v>
      </c>
      <c r="H620" s="5" t="s">
        <v>24</v>
      </c>
      <c r="I620" s="5" t="s">
        <v>44</v>
      </c>
      <c r="J620" s="5" t="s">
        <v>1767</v>
      </c>
      <c r="K620" s="6" t="s">
        <v>28</v>
      </c>
      <c r="L620" s="6" t="s">
        <v>29</v>
      </c>
      <c r="V620" s="15" cm="1">
        <f t="array" ref="V6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)(E620)</f>
        <v>-27</v>
      </c>
      <c r="X620">
        <v>-27</v>
      </c>
      <c r="Z620">
        <f ca="1"/>
        <v>-27</v>
      </c>
      <c r="AB620">
        <f ca="1"/>
        <v>-27</v>
      </c>
      <c r="AD620">
        <f ca="1"/>
        <v>-27</v>
      </c>
    </row>
    <row r="621" spans="1:30" x14ac:dyDescent="0.3">
      <c r="A621" s="7" t="s">
        <v>1768</v>
      </c>
      <c r="B621" s="7" t="s">
        <v>1486</v>
      </c>
      <c r="C621" s="7" t="s">
        <v>18</v>
      </c>
      <c r="D621" s="8" t="s">
        <v>1766</v>
      </c>
      <c r="E621" s="7" t="s">
        <v>233</v>
      </c>
      <c r="F621" s="7" t="s">
        <v>17</v>
      </c>
      <c r="G621" s="7" t="s">
        <v>17</v>
      </c>
      <c r="H621" s="8" t="s">
        <v>24</v>
      </c>
      <c r="I621" s="8" t="s">
        <v>44</v>
      </c>
      <c r="J621" s="8" t="s">
        <v>1769</v>
      </c>
      <c r="K621" s="9" t="s">
        <v>28</v>
      </c>
      <c r="L621" s="9" t="s">
        <v>29</v>
      </c>
      <c r="V621" s="15" cm="1">
        <f t="array" ref="V6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)(E621)</f>
        <v>-10</v>
      </c>
      <c r="X621">
        <v>-10</v>
      </c>
      <c r="Z621">
        <f ca="1"/>
        <v>-10</v>
      </c>
      <c r="AB621">
        <f ca="1"/>
        <v>-10</v>
      </c>
      <c r="AD621">
        <f ca="1"/>
        <v>-10</v>
      </c>
    </row>
    <row r="622" spans="1:30" x14ac:dyDescent="0.3">
      <c r="A622" s="4" t="s">
        <v>1770</v>
      </c>
      <c r="B622" s="4" t="s">
        <v>1486</v>
      </c>
      <c r="C622" s="4" t="s">
        <v>18</v>
      </c>
      <c r="D622" s="5" t="s">
        <v>1771</v>
      </c>
      <c r="E622" s="4" t="s">
        <v>517</v>
      </c>
      <c r="F622" s="4" t="s">
        <v>17</v>
      </c>
      <c r="G622" s="4" t="s">
        <v>17</v>
      </c>
      <c r="H622" s="5" t="s">
        <v>24</v>
      </c>
      <c r="I622" s="5" t="s">
        <v>44</v>
      </c>
      <c r="J622" s="5" t="s">
        <v>1772</v>
      </c>
      <c r="K622" s="6" t="s">
        <v>28</v>
      </c>
      <c r="L622" s="6" t="s">
        <v>29</v>
      </c>
      <c r="V622" s="15" cm="1">
        <f t="array" ref="V6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)(E622)</f>
        <v>-6</v>
      </c>
      <c r="X622">
        <v>-6</v>
      </c>
      <c r="Z622">
        <f ca="1"/>
        <v>-6</v>
      </c>
      <c r="AB622">
        <f ca="1"/>
        <v>-6</v>
      </c>
      <c r="AD622">
        <f ca="1"/>
        <v>-6</v>
      </c>
    </row>
    <row r="623" spans="1:30" x14ac:dyDescent="0.3">
      <c r="A623" s="7" t="s">
        <v>1773</v>
      </c>
      <c r="B623" s="7" t="s">
        <v>1486</v>
      </c>
      <c r="C623" s="7" t="s">
        <v>18</v>
      </c>
      <c r="D623" s="8" t="s">
        <v>1774</v>
      </c>
      <c r="E623" s="7" t="s">
        <v>310</v>
      </c>
      <c r="F623" s="7" t="s">
        <v>17</v>
      </c>
      <c r="G623" s="7" t="s">
        <v>17</v>
      </c>
      <c r="H623" s="8" t="s">
        <v>24</v>
      </c>
      <c r="I623" s="8" t="s">
        <v>44</v>
      </c>
      <c r="J623" s="8" t="s">
        <v>1775</v>
      </c>
      <c r="K623" s="9" t="s">
        <v>28</v>
      </c>
      <c r="L623" s="9" t="s">
        <v>29</v>
      </c>
      <c r="V623" s="15" cm="1">
        <f t="array" ref="V6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)(E623)</f>
        <v>-21</v>
      </c>
      <c r="X623">
        <v>-21</v>
      </c>
      <c r="Z623">
        <f ca="1"/>
        <v>-21</v>
      </c>
      <c r="AB623">
        <f ca="1"/>
        <v>-21</v>
      </c>
      <c r="AD623">
        <f ca="1"/>
        <v>-21</v>
      </c>
    </row>
    <row r="624" spans="1:30" x14ac:dyDescent="0.3">
      <c r="A624" s="4" t="s">
        <v>1776</v>
      </c>
      <c r="B624" s="4" t="s">
        <v>1486</v>
      </c>
      <c r="C624" s="4" t="s">
        <v>18</v>
      </c>
      <c r="D624" s="5" t="s">
        <v>1777</v>
      </c>
      <c r="E624" s="4" t="s">
        <v>812</v>
      </c>
      <c r="F624" s="4" t="s">
        <v>17</v>
      </c>
      <c r="G624" s="4" t="s">
        <v>17</v>
      </c>
      <c r="H624" s="5" t="s">
        <v>24</v>
      </c>
      <c r="I624" s="5" t="s">
        <v>44</v>
      </c>
      <c r="J624" s="5" t="s">
        <v>1778</v>
      </c>
      <c r="K624" s="6" t="s">
        <v>28</v>
      </c>
      <c r="L624" s="6" t="s">
        <v>29</v>
      </c>
      <c r="V624" s="15" cm="1">
        <f t="array" ref="V6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)(E624)</f>
        <v>-32</v>
      </c>
      <c r="X624">
        <v>-32</v>
      </c>
      <c r="Z624">
        <f ca="1"/>
        <v>-32</v>
      </c>
      <c r="AB624">
        <f ca="1"/>
        <v>-32</v>
      </c>
      <c r="AD624">
        <f ca="1"/>
        <v>-32</v>
      </c>
    </row>
    <row r="625" spans="1:30" x14ac:dyDescent="0.3">
      <c r="A625" s="7" t="s">
        <v>1779</v>
      </c>
      <c r="B625" s="7" t="s">
        <v>1486</v>
      </c>
      <c r="C625" s="7" t="s">
        <v>18</v>
      </c>
      <c r="D625" s="8" t="s">
        <v>1777</v>
      </c>
      <c r="E625" s="7" t="s">
        <v>155</v>
      </c>
      <c r="F625" s="7" t="s">
        <v>17</v>
      </c>
      <c r="G625" s="7" t="s">
        <v>17</v>
      </c>
      <c r="H625" s="8" t="s">
        <v>24</v>
      </c>
      <c r="I625" s="8" t="s">
        <v>44</v>
      </c>
      <c r="J625" s="8" t="s">
        <v>1780</v>
      </c>
      <c r="K625" s="9" t="s">
        <v>28</v>
      </c>
      <c r="L625" s="9" t="s">
        <v>29</v>
      </c>
      <c r="V625" s="15" cm="1">
        <f t="array" ref="V6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)(E625)</f>
        <v>-11</v>
      </c>
      <c r="X625">
        <v>-11</v>
      </c>
      <c r="Z625">
        <f ca="1"/>
        <v>-11</v>
      </c>
      <c r="AB625">
        <f ca="1"/>
        <v>-11</v>
      </c>
      <c r="AD625">
        <f ca="1"/>
        <v>-11</v>
      </c>
    </row>
    <row r="626" spans="1:30" x14ac:dyDescent="0.3">
      <c r="A626" s="4" t="s">
        <v>1781</v>
      </c>
      <c r="B626" s="4" t="s">
        <v>1204</v>
      </c>
      <c r="C626" s="4" t="s">
        <v>18</v>
      </c>
      <c r="D626" s="5" t="s">
        <v>1782</v>
      </c>
      <c r="E626" s="4" t="s">
        <v>1236</v>
      </c>
      <c r="F626" s="4" t="s">
        <v>1236</v>
      </c>
      <c r="G626" s="4" t="s">
        <v>17</v>
      </c>
      <c r="H626" s="5" t="s">
        <v>24</v>
      </c>
      <c r="I626" s="5" t="s">
        <v>44</v>
      </c>
      <c r="J626" s="5" t="s">
        <v>1783</v>
      </c>
      <c r="K626" s="6" t="s">
        <v>28</v>
      </c>
      <c r="L626" s="6" t="s">
        <v>29</v>
      </c>
      <c r="V626" s="15" cm="1">
        <f t="array" ref="V6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)(E626)</f>
        <v>12</v>
      </c>
      <c r="X626">
        <v>12</v>
      </c>
      <c r="Z626">
        <f ca="1"/>
        <v>12</v>
      </c>
      <c r="AB626">
        <f ca="1"/>
        <v>12</v>
      </c>
      <c r="AD626">
        <f ca="1"/>
        <v>12</v>
      </c>
    </row>
    <row r="627" spans="1:30" x14ac:dyDescent="0.3">
      <c r="A627" s="7" t="s">
        <v>1784</v>
      </c>
      <c r="B627" s="7" t="s">
        <v>1486</v>
      </c>
      <c r="C627" s="7" t="s">
        <v>18</v>
      </c>
      <c r="D627" s="8" t="s">
        <v>1785</v>
      </c>
      <c r="E627" s="7" t="s">
        <v>248</v>
      </c>
      <c r="F627" s="7" t="s">
        <v>17</v>
      </c>
      <c r="G627" s="7" t="s">
        <v>17</v>
      </c>
      <c r="H627" s="8" t="s">
        <v>24</v>
      </c>
      <c r="I627" s="8" t="s">
        <v>44</v>
      </c>
      <c r="J627" s="8" t="s">
        <v>1786</v>
      </c>
      <c r="K627" s="9" t="s">
        <v>28</v>
      </c>
      <c r="L627" s="9" t="s">
        <v>29</v>
      </c>
      <c r="V627" s="15" cm="1">
        <f t="array" ref="V6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)(E627)</f>
        <v>-4</v>
      </c>
      <c r="X627">
        <v>-4</v>
      </c>
      <c r="Z627">
        <f ca="1"/>
        <v>-4</v>
      </c>
      <c r="AB627">
        <f ca="1"/>
        <v>-4</v>
      </c>
      <c r="AD627">
        <f ca="1"/>
        <v>-4</v>
      </c>
    </row>
    <row r="628" spans="1:30" x14ac:dyDescent="0.3">
      <c r="A628" s="4" t="s">
        <v>1787</v>
      </c>
      <c r="B628" s="4" t="s">
        <v>1206</v>
      </c>
      <c r="C628" s="4" t="s">
        <v>18</v>
      </c>
      <c r="D628" s="5" t="s">
        <v>1788</v>
      </c>
      <c r="E628" s="4" t="s">
        <v>1236</v>
      </c>
      <c r="F628" s="4" t="s">
        <v>1236</v>
      </c>
      <c r="G628" s="4" t="s">
        <v>17</v>
      </c>
      <c r="H628" s="5" t="s">
        <v>24</v>
      </c>
      <c r="I628" s="5" t="s">
        <v>44</v>
      </c>
      <c r="J628" s="5" t="s">
        <v>1789</v>
      </c>
      <c r="K628" s="6" t="s">
        <v>28</v>
      </c>
      <c r="L628" s="6" t="s">
        <v>29</v>
      </c>
      <c r="V628" s="15" cm="1">
        <f t="array" ref="V6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)(E628)</f>
        <v>12</v>
      </c>
      <c r="X628">
        <v>12</v>
      </c>
      <c r="Z628">
        <f ca="1"/>
        <v>12</v>
      </c>
      <c r="AB628">
        <f ca="1"/>
        <v>12</v>
      </c>
      <c r="AD628">
        <f ca="1"/>
        <v>12</v>
      </c>
    </row>
    <row r="629" spans="1:30" x14ac:dyDescent="0.3">
      <c r="A629" s="7" t="s">
        <v>1790</v>
      </c>
      <c r="B629" s="7" t="s">
        <v>1221</v>
      </c>
      <c r="C629" s="7" t="s">
        <v>18</v>
      </c>
      <c r="D629" s="8" t="s">
        <v>1791</v>
      </c>
      <c r="E629" s="7" t="s">
        <v>42</v>
      </c>
      <c r="F629" s="7" t="s">
        <v>304</v>
      </c>
      <c r="G629" s="7" t="s">
        <v>17</v>
      </c>
      <c r="H629" s="8" t="s">
        <v>24</v>
      </c>
      <c r="I629" s="8" t="s">
        <v>44</v>
      </c>
      <c r="J629" s="8" t="s">
        <v>1792</v>
      </c>
      <c r="K629" s="9" t="s">
        <v>28</v>
      </c>
      <c r="L629" s="9" t="s">
        <v>29</v>
      </c>
      <c r="V629" s="15" cm="1">
        <f t="array" ref="V6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)(E629)</f>
        <v>28</v>
      </c>
      <c r="X629">
        <v>28</v>
      </c>
      <c r="Z629">
        <f ca="1"/>
        <v>28</v>
      </c>
      <c r="AB629">
        <f ca="1"/>
        <v>28</v>
      </c>
      <c r="AD629">
        <f ca="1"/>
        <v>28</v>
      </c>
    </row>
    <row r="630" spans="1:30" x14ac:dyDescent="0.3">
      <c r="A630" s="4" t="s">
        <v>1793</v>
      </c>
      <c r="B630" s="4" t="s">
        <v>1794</v>
      </c>
      <c r="C630" s="4" t="s">
        <v>18</v>
      </c>
      <c r="D630" s="5" t="s">
        <v>1791</v>
      </c>
      <c r="E630" s="4" t="s">
        <v>42</v>
      </c>
      <c r="F630" s="4" t="s">
        <v>304</v>
      </c>
      <c r="G630" s="4" t="s">
        <v>17</v>
      </c>
      <c r="H630" s="5" t="s">
        <v>24</v>
      </c>
      <c r="I630" s="5" t="s">
        <v>44</v>
      </c>
      <c r="J630" s="5" t="s">
        <v>1795</v>
      </c>
      <c r="K630" s="6" t="s">
        <v>28</v>
      </c>
      <c r="L630" s="6" t="s">
        <v>29</v>
      </c>
      <c r="V630" s="15" cm="1">
        <f t="array" ref="V6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)(E630)</f>
        <v>28</v>
      </c>
      <c r="X630">
        <v>28</v>
      </c>
      <c r="Z630">
        <f ca="1"/>
        <v>28</v>
      </c>
      <c r="AB630">
        <f ca="1"/>
        <v>28</v>
      </c>
      <c r="AD630">
        <f ca="1"/>
        <v>28</v>
      </c>
    </row>
    <row r="631" spans="1:30" x14ac:dyDescent="0.3">
      <c r="A631" s="7" t="s">
        <v>1796</v>
      </c>
      <c r="B631" s="7" t="s">
        <v>1225</v>
      </c>
      <c r="C631" s="7" t="s">
        <v>18</v>
      </c>
      <c r="D631" s="8" t="s">
        <v>1797</v>
      </c>
      <c r="E631" s="7" t="s">
        <v>42</v>
      </c>
      <c r="F631" s="7" t="s">
        <v>304</v>
      </c>
      <c r="G631" s="7" t="s">
        <v>17</v>
      </c>
      <c r="H631" s="8" t="s">
        <v>24</v>
      </c>
      <c r="I631" s="8" t="s">
        <v>44</v>
      </c>
      <c r="J631" s="8" t="s">
        <v>1798</v>
      </c>
      <c r="K631" s="9" t="s">
        <v>28</v>
      </c>
      <c r="L631" s="9" t="s">
        <v>29</v>
      </c>
      <c r="V631" s="15" cm="1">
        <f t="array" ref="V6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)(E631)</f>
        <v>28</v>
      </c>
      <c r="X631">
        <v>28</v>
      </c>
      <c r="Z631">
        <f ca="1"/>
        <v>28</v>
      </c>
      <c r="AB631">
        <f ca="1"/>
        <v>28</v>
      </c>
      <c r="AD631">
        <f ca="1"/>
        <v>28</v>
      </c>
    </row>
    <row r="632" spans="1:30" x14ac:dyDescent="0.3">
      <c r="A632" s="4" t="s">
        <v>1799</v>
      </c>
      <c r="B632" s="4" t="s">
        <v>1228</v>
      </c>
      <c r="C632" s="4" t="s">
        <v>18</v>
      </c>
      <c r="D632" s="5" t="s">
        <v>1800</v>
      </c>
      <c r="E632" s="4" t="s">
        <v>42</v>
      </c>
      <c r="F632" s="4" t="s">
        <v>140</v>
      </c>
      <c r="G632" s="4" t="s">
        <v>17</v>
      </c>
      <c r="H632" s="5" t="s">
        <v>24</v>
      </c>
      <c r="I632" s="5" t="s">
        <v>44</v>
      </c>
      <c r="J632" s="5" t="s">
        <v>1801</v>
      </c>
      <c r="K632" s="6" t="s">
        <v>28</v>
      </c>
      <c r="L632" s="6" t="s">
        <v>29</v>
      </c>
      <c r="V632" s="15" cm="1">
        <f t="array" ref="V6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)(E632)</f>
        <v>28</v>
      </c>
      <c r="X632">
        <v>28</v>
      </c>
      <c r="Z632">
        <f ca="1"/>
        <v>28</v>
      </c>
      <c r="AB632">
        <f ca="1"/>
        <v>28</v>
      </c>
      <c r="AD632">
        <f ca="1"/>
        <v>28</v>
      </c>
    </row>
    <row r="633" spans="1:30" x14ac:dyDescent="0.3">
      <c r="A633" s="7" t="s">
        <v>1802</v>
      </c>
      <c r="B633" s="7" t="s">
        <v>1209</v>
      </c>
      <c r="C633" s="7" t="s">
        <v>18</v>
      </c>
      <c r="D633" s="8" t="s">
        <v>1803</v>
      </c>
      <c r="E633" s="7" t="s">
        <v>1236</v>
      </c>
      <c r="F633" s="7" t="s">
        <v>1236</v>
      </c>
      <c r="G633" s="7" t="s">
        <v>17</v>
      </c>
      <c r="H633" s="8" t="s">
        <v>24</v>
      </c>
      <c r="I633" s="8" t="s">
        <v>44</v>
      </c>
      <c r="J633" s="8" t="s">
        <v>1804</v>
      </c>
      <c r="K633" s="9" t="s">
        <v>28</v>
      </c>
      <c r="L633" s="9" t="s">
        <v>29</v>
      </c>
      <c r="V633" s="15" cm="1">
        <f t="array" ref="V6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)(E633)</f>
        <v>12</v>
      </c>
      <c r="X633">
        <v>12</v>
      </c>
      <c r="Z633">
        <f ca="1"/>
        <v>12</v>
      </c>
      <c r="AB633">
        <f ca="1"/>
        <v>12</v>
      </c>
      <c r="AD633">
        <f ca="1"/>
        <v>12</v>
      </c>
    </row>
    <row r="634" spans="1:30" x14ac:dyDescent="0.3">
      <c r="A634" s="4" t="s">
        <v>1805</v>
      </c>
      <c r="B634" s="4" t="s">
        <v>1486</v>
      </c>
      <c r="C634" s="4" t="s">
        <v>18</v>
      </c>
      <c r="D634" s="5" t="s">
        <v>1806</v>
      </c>
      <c r="E634" s="4" t="s">
        <v>221</v>
      </c>
      <c r="F634" s="4" t="s">
        <v>17</v>
      </c>
      <c r="G634" s="4" t="s">
        <v>17</v>
      </c>
      <c r="H634" s="5" t="s">
        <v>24</v>
      </c>
      <c r="I634" s="5" t="s">
        <v>44</v>
      </c>
      <c r="J634" s="5" t="s">
        <v>1807</v>
      </c>
      <c r="K634" s="6" t="s">
        <v>28</v>
      </c>
      <c r="L634" s="6" t="s">
        <v>29</v>
      </c>
      <c r="V634" s="15" cm="1">
        <f t="array" ref="V6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)(E634)</f>
        <v>-19</v>
      </c>
      <c r="X634">
        <v>-19</v>
      </c>
      <c r="Z634">
        <f ca="1"/>
        <v>-19</v>
      </c>
      <c r="AB634">
        <f ca="1"/>
        <v>-19</v>
      </c>
      <c r="AD634">
        <f ca="1"/>
        <v>-19</v>
      </c>
    </row>
    <row r="635" spans="1:30" x14ac:dyDescent="0.3">
      <c r="A635" s="7" t="s">
        <v>1808</v>
      </c>
      <c r="B635" s="7" t="s">
        <v>1249</v>
      </c>
      <c r="C635" s="7" t="s">
        <v>18</v>
      </c>
      <c r="D635" s="8" t="s">
        <v>1809</v>
      </c>
      <c r="E635" s="7" t="s">
        <v>42</v>
      </c>
      <c r="F635" s="7" t="s">
        <v>140</v>
      </c>
      <c r="G635" s="7" t="s">
        <v>17</v>
      </c>
      <c r="H635" s="8" t="s">
        <v>24</v>
      </c>
      <c r="I635" s="8" t="s">
        <v>44</v>
      </c>
      <c r="J635" s="8" t="s">
        <v>1810</v>
      </c>
      <c r="K635" s="9" t="s">
        <v>28</v>
      </c>
      <c r="L635" s="9" t="s">
        <v>29</v>
      </c>
      <c r="V635" s="15" cm="1">
        <f t="array" ref="V6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)(E635)</f>
        <v>28</v>
      </c>
      <c r="X635">
        <v>28</v>
      </c>
      <c r="Z635">
        <f ca="1"/>
        <v>28</v>
      </c>
      <c r="AB635">
        <f ca="1"/>
        <v>28</v>
      </c>
      <c r="AD635">
        <f ca="1"/>
        <v>28</v>
      </c>
    </row>
    <row r="636" spans="1:30" x14ac:dyDescent="0.3">
      <c r="A636" s="4" t="s">
        <v>1811</v>
      </c>
      <c r="B636" s="4" t="s">
        <v>1211</v>
      </c>
      <c r="C636" s="4" t="s">
        <v>18</v>
      </c>
      <c r="D636" s="5" t="s">
        <v>1812</v>
      </c>
      <c r="E636" s="4" t="s">
        <v>1236</v>
      </c>
      <c r="F636" s="4" t="s">
        <v>140</v>
      </c>
      <c r="G636" s="4" t="s">
        <v>17</v>
      </c>
      <c r="H636" s="5" t="s">
        <v>24</v>
      </c>
      <c r="I636" s="5" t="s">
        <v>44</v>
      </c>
      <c r="J636" s="5" t="s">
        <v>1813</v>
      </c>
      <c r="K636" s="6" t="s">
        <v>28</v>
      </c>
      <c r="L636" s="6" t="s">
        <v>29</v>
      </c>
      <c r="V636" s="15" cm="1">
        <f t="array" ref="V6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)(E636)</f>
        <v>12</v>
      </c>
      <c r="X636">
        <v>12</v>
      </c>
      <c r="Z636">
        <f ca="1"/>
        <v>12</v>
      </c>
      <c r="AB636">
        <f ca="1"/>
        <v>12</v>
      </c>
      <c r="AD636">
        <f ca="1"/>
        <v>12</v>
      </c>
    </row>
    <row r="637" spans="1:30" x14ac:dyDescent="0.3">
      <c r="A637" s="7" t="s">
        <v>1814</v>
      </c>
      <c r="B637" s="7" t="s">
        <v>1815</v>
      </c>
      <c r="C637" s="7" t="s">
        <v>18</v>
      </c>
      <c r="D637" s="8" t="s">
        <v>1812</v>
      </c>
      <c r="E637" s="7" t="s">
        <v>42</v>
      </c>
      <c r="F637" s="7" t="s">
        <v>304</v>
      </c>
      <c r="G637" s="7" t="s">
        <v>17</v>
      </c>
      <c r="H637" s="8" t="s">
        <v>24</v>
      </c>
      <c r="I637" s="8" t="s">
        <v>44</v>
      </c>
      <c r="J637" s="8" t="s">
        <v>1816</v>
      </c>
      <c r="K637" s="9" t="s">
        <v>28</v>
      </c>
      <c r="L637" s="9" t="s">
        <v>29</v>
      </c>
      <c r="V637" s="15" cm="1">
        <f t="array" ref="V6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)(E637)</f>
        <v>28</v>
      </c>
      <c r="X637">
        <v>28</v>
      </c>
      <c r="Z637">
        <f ca="1"/>
        <v>28</v>
      </c>
      <c r="AB637">
        <f ca="1"/>
        <v>28</v>
      </c>
      <c r="AD637">
        <f ca="1"/>
        <v>28</v>
      </c>
    </row>
    <row r="638" spans="1:30" x14ac:dyDescent="0.3">
      <c r="A638" s="4" t="s">
        <v>1817</v>
      </c>
      <c r="B638" s="4" t="s">
        <v>1251</v>
      </c>
      <c r="C638" s="4" t="s">
        <v>18</v>
      </c>
      <c r="D638" s="5" t="s">
        <v>1818</v>
      </c>
      <c r="E638" s="4" t="s">
        <v>42</v>
      </c>
      <c r="F638" s="4" t="s">
        <v>140</v>
      </c>
      <c r="G638" s="4" t="s">
        <v>17</v>
      </c>
      <c r="H638" s="5" t="s">
        <v>24</v>
      </c>
      <c r="I638" s="5" t="s">
        <v>44</v>
      </c>
      <c r="J638" s="5" t="s">
        <v>1819</v>
      </c>
      <c r="K638" s="6" t="s">
        <v>28</v>
      </c>
      <c r="L638" s="6" t="s">
        <v>29</v>
      </c>
      <c r="V638" s="15" cm="1">
        <f t="array" ref="V6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)(E638)</f>
        <v>28</v>
      </c>
      <c r="X638">
        <v>28</v>
      </c>
      <c r="Z638">
        <f ca="1"/>
        <v>28</v>
      </c>
      <c r="AB638">
        <f ca="1"/>
        <v>28</v>
      </c>
      <c r="AD638">
        <f ca="1"/>
        <v>28</v>
      </c>
    </row>
    <row r="639" spans="1:30" x14ac:dyDescent="0.3">
      <c r="A639" s="7" t="s">
        <v>1820</v>
      </c>
      <c r="B639" s="7" t="s">
        <v>1486</v>
      </c>
      <c r="C639" s="7" t="s">
        <v>18</v>
      </c>
      <c r="D639" s="8" t="s">
        <v>1821</v>
      </c>
      <c r="E639" s="7" t="s">
        <v>233</v>
      </c>
      <c r="F639" s="7" t="s">
        <v>205</v>
      </c>
      <c r="G639" s="7" t="s">
        <v>17</v>
      </c>
      <c r="H639" s="8" t="s">
        <v>24</v>
      </c>
      <c r="I639" s="8" t="s">
        <v>44</v>
      </c>
      <c r="J639" s="8" t="s">
        <v>1822</v>
      </c>
      <c r="K639" s="9" t="s">
        <v>28</v>
      </c>
      <c r="L639" s="9" t="s">
        <v>29</v>
      </c>
      <c r="V639" s="15" cm="1">
        <f t="array" ref="V6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)(E639)</f>
        <v>-10</v>
      </c>
      <c r="X639">
        <v>-10</v>
      </c>
      <c r="Z639">
        <f ca="1"/>
        <v>-10</v>
      </c>
      <c r="AB639">
        <f ca="1"/>
        <v>-10</v>
      </c>
      <c r="AD639">
        <f ca="1"/>
        <v>-10</v>
      </c>
    </row>
    <row r="640" spans="1:30" x14ac:dyDescent="0.3">
      <c r="A640" s="4" t="s">
        <v>1823</v>
      </c>
      <c r="B640" s="4" t="s">
        <v>1824</v>
      </c>
      <c r="C640" s="4" t="s">
        <v>18</v>
      </c>
      <c r="D640" s="5" t="s">
        <v>1825</v>
      </c>
      <c r="E640" s="4" t="s">
        <v>1236</v>
      </c>
      <c r="F640" s="4" t="s">
        <v>140</v>
      </c>
      <c r="G640" s="4" t="s">
        <v>17</v>
      </c>
      <c r="H640" s="5" t="s">
        <v>24</v>
      </c>
      <c r="I640" s="5" t="s">
        <v>44</v>
      </c>
      <c r="J640" s="5" t="s">
        <v>1826</v>
      </c>
      <c r="K640" s="6" t="s">
        <v>28</v>
      </c>
      <c r="L640" s="6" t="s">
        <v>29</v>
      </c>
      <c r="V640" s="15" cm="1">
        <f t="array" ref="V6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)(E640)</f>
        <v>12</v>
      </c>
      <c r="X640">
        <v>12</v>
      </c>
      <c r="Z640">
        <f ca="1"/>
        <v>12</v>
      </c>
      <c r="AB640">
        <f ca="1"/>
        <v>12</v>
      </c>
      <c r="AD640">
        <f ca="1"/>
        <v>12</v>
      </c>
    </row>
    <row r="641" spans="1:30" x14ac:dyDescent="0.3">
      <c r="A641" s="7" t="s">
        <v>1827</v>
      </c>
      <c r="B641" s="7" t="s">
        <v>1486</v>
      </c>
      <c r="C641" s="7" t="s">
        <v>18</v>
      </c>
      <c r="D641" s="8" t="s">
        <v>1825</v>
      </c>
      <c r="E641" s="7" t="s">
        <v>492</v>
      </c>
      <c r="F641" s="7" t="s">
        <v>17</v>
      </c>
      <c r="G641" s="7" t="s">
        <v>17</v>
      </c>
      <c r="H641" s="8" t="s">
        <v>24</v>
      </c>
      <c r="I641" s="8" t="s">
        <v>44</v>
      </c>
      <c r="J641" s="8" t="s">
        <v>1828</v>
      </c>
      <c r="K641" s="9" t="s">
        <v>28</v>
      </c>
      <c r="L641" s="9" t="s">
        <v>29</v>
      </c>
      <c r="V641" s="15" cm="1">
        <f t="array" ref="V6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)(E641)</f>
        <v>-16</v>
      </c>
      <c r="X641">
        <v>-16</v>
      </c>
      <c r="Z641">
        <f ca="1"/>
        <v>-16</v>
      </c>
      <c r="AB641">
        <f ca="1"/>
        <v>-16</v>
      </c>
      <c r="AD641">
        <f ca="1"/>
        <v>-16</v>
      </c>
    </row>
    <row r="642" spans="1:30" x14ac:dyDescent="0.3">
      <c r="A642" s="4" t="s">
        <v>1829</v>
      </c>
      <c r="B642" s="4" t="s">
        <v>1486</v>
      </c>
      <c r="C642" s="4" t="s">
        <v>18</v>
      </c>
      <c r="D642" s="5" t="s">
        <v>1830</v>
      </c>
      <c r="E642" s="4" t="s">
        <v>155</v>
      </c>
      <c r="F642" s="4" t="s">
        <v>17</v>
      </c>
      <c r="G642" s="4" t="s">
        <v>17</v>
      </c>
      <c r="H642" s="5" t="s">
        <v>24</v>
      </c>
      <c r="I642" s="5" t="s">
        <v>44</v>
      </c>
      <c r="J642" s="5" t="s">
        <v>1831</v>
      </c>
      <c r="K642" s="6" t="s">
        <v>28</v>
      </c>
      <c r="L642" s="6" t="s">
        <v>29</v>
      </c>
      <c r="V642" s="15" cm="1">
        <f t="array" ref="V6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)(E642)</f>
        <v>-11</v>
      </c>
      <c r="X642">
        <v>-11</v>
      </c>
      <c r="Z642">
        <f ca="1"/>
        <v>-11</v>
      </c>
      <c r="AB642">
        <f ca="1"/>
        <v>-11</v>
      </c>
      <c r="AD642">
        <f ca="1"/>
        <v>-11</v>
      </c>
    </row>
    <row r="643" spans="1:30" x14ac:dyDescent="0.3">
      <c r="A643" s="7" t="s">
        <v>1832</v>
      </c>
      <c r="B643" s="7" t="s">
        <v>1486</v>
      </c>
      <c r="C643" s="7" t="s">
        <v>18</v>
      </c>
      <c r="D643" s="8" t="s">
        <v>1830</v>
      </c>
      <c r="E643" s="7" t="s">
        <v>246</v>
      </c>
      <c r="F643" s="7" t="s">
        <v>17</v>
      </c>
      <c r="G643" s="7" t="s">
        <v>17</v>
      </c>
      <c r="H643" s="8" t="s">
        <v>24</v>
      </c>
      <c r="I643" s="8" t="s">
        <v>44</v>
      </c>
      <c r="J643" s="8" t="s">
        <v>1833</v>
      </c>
      <c r="K643" s="9" t="s">
        <v>28</v>
      </c>
      <c r="L643" s="9" t="s">
        <v>29</v>
      </c>
      <c r="V643" s="15" cm="1">
        <f t="array" ref="V6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)(E643)</f>
        <v>-1</v>
      </c>
      <c r="X643">
        <v>-1</v>
      </c>
      <c r="Z643">
        <f ca="1"/>
        <v>-1</v>
      </c>
      <c r="AB643">
        <f ca="1"/>
        <v>-1</v>
      </c>
      <c r="AD643">
        <f ca="1"/>
        <v>-1</v>
      </c>
    </row>
    <row r="644" spans="1:30" x14ac:dyDescent="0.3">
      <c r="A644" s="4" t="s">
        <v>1834</v>
      </c>
      <c r="B644" s="4" t="s">
        <v>1486</v>
      </c>
      <c r="C644" s="4" t="s">
        <v>18</v>
      </c>
      <c r="D644" s="5" t="s">
        <v>1830</v>
      </c>
      <c r="E644" s="4" t="s">
        <v>168</v>
      </c>
      <c r="F644" s="4" t="s">
        <v>17</v>
      </c>
      <c r="G644" s="4" t="s">
        <v>17</v>
      </c>
      <c r="H644" s="5" t="s">
        <v>24</v>
      </c>
      <c r="I644" s="5" t="s">
        <v>44</v>
      </c>
      <c r="J644" s="5" t="s">
        <v>1835</v>
      </c>
      <c r="K644" s="6" t="s">
        <v>28</v>
      </c>
      <c r="L644" s="6" t="s">
        <v>29</v>
      </c>
      <c r="V644" s="15" cm="1">
        <f t="array" ref="V6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)(E644)</f>
        <v>-9</v>
      </c>
      <c r="X644">
        <v>-9</v>
      </c>
      <c r="Z644">
        <f ca="1"/>
        <v>-9</v>
      </c>
      <c r="AB644">
        <f ca="1"/>
        <v>-9</v>
      </c>
      <c r="AD644">
        <f ca="1"/>
        <v>-9</v>
      </c>
    </row>
    <row r="645" spans="1:30" x14ac:dyDescent="0.3">
      <c r="A645" s="7" t="s">
        <v>1836</v>
      </c>
      <c r="B645" s="7" t="s">
        <v>1486</v>
      </c>
      <c r="C645" s="7" t="s">
        <v>18</v>
      </c>
      <c r="D645" s="8" t="s">
        <v>1837</v>
      </c>
      <c r="E645" s="7" t="s">
        <v>233</v>
      </c>
      <c r="F645" s="7" t="s">
        <v>17</v>
      </c>
      <c r="G645" s="7" t="s">
        <v>17</v>
      </c>
      <c r="H645" s="8" t="s">
        <v>24</v>
      </c>
      <c r="I645" s="8" t="s">
        <v>44</v>
      </c>
      <c r="J645" s="8" t="s">
        <v>1838</v>
      </c>
      <c r="K645" s="9" t="s">
        <v>28</v>
      </c>
      <c r="L645" s="9" t="s">
        <v>29</v>
      </c>
      <c r="V645" s="15" cm="1">
        <f t="array" ref="V6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)(E645)</f>
        <v>-10</v>
      </c>
      <c r="X645">
        <v>-10</v>
      </c>
      <c r="Z645">
        <f ca="1"/>
        <v>-10</v>
      </c>
      <c r="AB645">
        <f ca="1"/>
        <v>-10</v>
      </c>
      <c r="AD645">
        <f ca="1"/>
        <v>-10</v>
      </c>
    </row>
    <row r="646" spans="1:30" x14ac:dyDescent="0.3">
      <c r="A646" s="4" t="s">
        <v>1839</v>
      </c>
      <c r="B646" s="4" t="s">
        <v>1840</v>
      </c>
      <c r="C646" s="4" t="s">
        <v>18</v>
      </c>
      <c r="D646" s="5" t="s">
        <v>1841</v>
      </c>
      <c r="E646" s="4" t="s">
        <v>42</v>
      </c>
      <c r="F646" s="4" t="s">
        <v>140</v>
      </c>
      <c r="G646" s="4" t="s">
        <v>17</v>
      </c>
      <c r="H646" s="5" t="s">
        <v>24</v>
      </c>
      <c r="I646" s="5" t="s">
        <v>44</v>
      </c>
      <c r="J646" s="5" t="s">
        <v>1842</v>
      </c>
      <c r="K646" s="6" t="s">
        <v>28</v>
      </c>
      <c r="L646" s="6" t="s">
        <v>29</v>
      </c>
      <c r="V646" s="15" cm="1">
        <f t="array" ref="V6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)(E646)</f>
        <v>28</v>
      </c>
      <c r="X646">
        <v>28</v>
      </c>
      <c r="Z646">
        <f ca="1"/>
        <v>28</v>
      </c>
      <c r="AB646">
        <f ca="1"/>
        <v>28</v>
      </c>
      <c r="AD646">
        <f ca="1"/>
        <v>28</v>
      </c>
    </row>
    <row r="647" spans="1:30" x14ac:dyDescent="0.3">
      <c r="A647" s="7" t="s">
        <v>1843</v>
      </c>
      <c r="B647" s="7" t="s">
        <v>1486</v>
      </c>
      <c r="C647" s="7" t="s">
        <v>18</v>
      </c>
      <c r="D647" s="8" t="s">
        <v>1841</v>
      </c>
      <c r="E647" s="7" t="s">
        <v>155</v>
      </c>
      <c r="F647" s="7" t="s">
        <v>17</v>
      </c>
      <c r="G647" s="7" t="s">
        <v>17</v>
      </c>
      <c r="H647" s="8" t="s">
        <v>24</v>
      </c>
      <c r="I647" s="8" t="s">
        <v>44</v>
      </c>
      <c r="J647" s="8" t="s">
        <v>1844</v>
      </c>
      <c r="K647" s="9" t="s">
        <v>28</v>
      </c>
      <c r="L647" s="9" t="s">
        <v>29</v>
      </c>
      <c r="V647" s="15" cm="1">
        <f t="array" ref="V6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)(E647)</f>
        <v>-11</v>
      </c>
      <c r="X647">
        <v>-11</v>
      </c>
      <c r="Z647">
        <f ca="1"/>
        <v>-11</v>
      </c>
      <c r="AB647">
        <f ca="1"/>
        <v>-11</v>
      </c>
      <c r="AD647">
        <f ca="1"/>
        <v>-11</v>
      </c>
    </row>
    <row r="648" spans="1:30" x14ac:dyDescent="0.3">
      <c r="A648" s="4" t="s">
        <v>1845</v>
      </c>
      <c r="B648" s="4" t="s">
        <v>1846</v>
      </c>
      <c r="C648" s="4" t="s">
        <v>18</v>
      </c>
      <c r="D648" s="5" t="s">
        <v>1847</v>
      </c>
      <c r="E648" s="4" t="s">
        <v>1236</v>
      </c>
      <c r="F648" s="4" t="s">
        <v>140</v>
      </c>
      <c r="G648" s="4" t="s">
        <v>17</v>
      </c>
      <c r="H648" s="5" t="s">
        <v>24</v>
      </c>
      <c r="I648" s="5" t="s">
        <v>44</v>
      </c>
      <c r="J648" s="5" t="s">
        <v>1848</v>
      </c>
      <c r="K648" s="6" t="s">
        <v>28</v>
      </c>
      <c r="L648" s="6" t="s">
        <v>29</v>
      </c>
      <c r="V648" s="15" cm="1">
        <f t="array" ref="V6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)(E648)</f>
        <v>12</v>
      </c>
      <c r="X648">
        <v>12</v>
      </c>
      <c r="Z648">
        <f ca="1"/>
        <v>12</v>
      </c>
      <c r="AB648">
        <f ca="1"/>
        <v>12</v>
      </c>
      <c r="AD648">
        <f ca="1"/>
        <v>12</v>
      </c>
    </row>
    <row r="649" spans="1:30" x14ac:dyDescent="0.3">
      <c r="A649" s="7" t="s">
        <v>1849</v>
      </c>
      <c r="B649" s="7" t="s">
        <v>1486</v>
      </c>
      <c r="C649" s="7" t="s">
        <v>18</v>
      </c>
      <c r="D649" s="8" t="s">
        <v>1847</v>
      </c>
      <c r="E649" s="7" t="s">
        <v>128</v>
      </c>
      <c r="F649" s="7" t="s">
        <v>140</v>
      </c>
      <c r="G649" s="7" t="s">
        <v>17</v>
      </c>
      <c r="H649" s="8" t="s">
        <v>24</v>
      </c>
      <c r="I649" s="8" t="s">
        <v>44</v>
      </c>
      <c r="J649" s="8" t="s">
        <v>1850</v>
      </c>
      <c r="K649" s="9" t="s">
        <v>28</v>
      </c>
      <c r="L649" s="9" t="s">
        <v>29</v>
      </c>
      <c r="V649" s="15" cm="1">
        <f t="array" ref="V6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)(E649)</f>
        <v>-8</v>
      </c>
      <c r="X649">
        <v>-8</v>
      </c>
      <c r="Z649">
        <f ca="1"/>
        <v>-8</v>
      </c>
      <c r="AB649">
        <f ca="1"/>
        <v>-8</v>
      </c>
      <c r="AD649">
        <f ca="1"/>
        <v>-8</v>
      </c>
    </row>
    <row r="650" spans="1:30" x14ac:dyDescent="0.3">
      <c r="A650" s="4" t="s">
        <v>1851</v>
      </c>
      <c r="B650" s="4" t="s">
        <v>1293</v>
      </c>
      <c r="C650" s="4" t="s">
        <v>18</v>
      </c>
      <c r="D650" s="5" t="s">
        <v>1852</v>
      </c>
      <c r="E650" s="4" t="s">
        <v>1236</v>
      </c>
      <c r="F650" s="4" t="s">
        <v>1853</v>
      </c>
      <c r="G650" s="4" t="s">
        <v>17</v>
      </c>
      <c r="H650" s="5" t="s">
        <v>24</v>
      </c>
      <c r="I650" s="5" t="s">
        <v>44</v>
      </c>
      <c r="J650" s="5" t="s">
        <v>1854</v>
      </c>
      <c r="K650" s="6" t="s">
        <v>28</v>
      </c>
      <c r="L650" s="6" t="s">
        <v>29</v>
      </c>
      <c r="V650" s="15" cm="1">
        <f t="array" ref="V6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)(E650)</f>
        <v>12</v>
      </c>
      <c r="X650">
        <v>12</v>
      </c>
      <c r="Z650">
        <f ca="1"/>
        <v>12</v>
      </c>
      <c r="AB650">
        <f ca="1"/>
        <v>12</v>
      </c>
      <c r="AD650">
        <f ca="1"/>
        <v>12</v>
      </c>
    </row>
    <row r="651" spans="1:30" x14ac:dyDescent="0.3">
      <c r="A651" s="7" t="s">
        <v>1855</v>
      </c>
      <c r="B651" s="7" t="s">
        <v>1486</v>
      </c>
      <c r="C651" s="7" t="s">
        <v>18</v>
      </c>
      <c r="D651" s="8" t="s">
        <v>1852</v>
      </c>
      <c r="E651" s="7" t="s">
        <v>297</v>
      </c>
      <c r="F651" s="7" t="s">
        <v>1853</v>
      </c>
      <c r="G651" s="7" t="s">
        <v>17</v>
      </c>
      <c r="H651" s="8" t="s">
        <v>24</v>
      </c>
      <c r="I651" s="8" t="s">
        <v>44</v>
      </c>
      <c r="J651" s="8" t="s">
        <v>1856</v>
      </c>
      <c r="K651" s="9" t="s">
        <v>28</v>
      </c>
      <c r="L651" s="9" t="s">
        <v>29</v>
      </c>
      <c r="V651" s="15" cm="1">
        <f t="array" ref="V6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)(E651)</f>
        <v>-12</v>
      </c>
      <c r="X651">
        <v>-12</v>
      </c>
      <c r="Z651">
        <f ca="1"/>
        <v>-12</v>
      </c>
      <c r="AB651">
        <f ca="1"/>
        <v>-12</v>
      </c>
      <c r="AD651">
        <f ca="1"/>
        <v>-12</v>
      </c>
    </row>
    <row r="652" spans="1:30" x14ac:dyDescent="0.3">
      <c r="A652" s="4" t="s">
        <v>1857</v>
      </c>
      <c r="B652" s="4" t="s">
        <v>1486</v>
      </c>
      <c r="C652" s="4" t="s">
        <v>18</v>
      </c>
      <c r="D652" s="5" t="s">
        <v>1852</v>
      </c>
      <c r="E652" s="4" t="s">
        <v>233</v>
      </c>
      <c r="F652" s="4" t="s">
        <v>17</v>
      </c>
      <c r="G652" s="4" t="s">
        <v>17</v>
      </c>
      <c r="H652" s="5" t="s">
        <v>24</v>
      </c>
      <c r="I652" s="5" t="s">
        <v>44</v>
      </c>
      <c r="J652" s="5" t="s">
        <v>1858</v>
      </c>
      <c r="K652" s="6" t="s">
        <v>28</v>
      </c>
      <c r="L652" s="6" t="s">
        <v>29</v>
      </c>
      <c r="V652" s="15" cm="1">
        <f t="array" ref="V6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)(E652)</f>
        <v>-10</v>
      </c>
      <c r="X652">
        <v>-10</v>
      </c>
      <c r="Z652">
        <f ca="1"/>
        <v>-10</v>
      </c>
      <c r="AB652">
        <f ca="1"/>
        <v>-10</v>
      </c>
      <c r="AD652">
        <f ca="1"/>
        <v>-10</v>
      </c>
    </row>
    <row r="653" spans="1:30" x14ac:dyDescent="0.3">
      <c r="A653" s="7" t="s">
        <v>1859</v>
      </c>
      <c r="B653" s="7" t="s">
        <v>1306</v>
      </c>
      <c r="C653" s="7" t="s">
        <v>18</v>
      </c>
      <c r="D653" s="8" t="s">
        <v>1860</v>
      </c>
      <c r="E653" s="7" t="s">
        <v>42</v>
      </c>
      <c r="F653" s="7" t="s">
        <v>140</v>
      </c>
      <c r="G653" s="7" t="s">
        <v>17</v>
      </c>
      <c r="H653" s="8" t="s">
        <v>24</v>
      </c>
      <c r="I653" s="8" t="s">
        <v>44</v>
      </c>
      <c r="J653" s="8" t="s">
        <v>1861</v>
      </c>
      <c r="K653" s="9" t="s">
        <v>28</v>
      </c>
      <c r="L653" s="9" t="s">
        <v>29</v>
      </c>
      <c r="V653" s="15" cm="1">
        <f t="array" ref="V6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)(E653)</f>
        <v>28</v>
      </c>
      <c r="X653">
        <v>28</v>
      </c>
      <c r="Z653">
        <f ca="1"/>
        <v>28</v>
      </c>
      <c r="AB653">
        <f ca="1"/>
        <v>28</v>
      </c>
      <c r="AD653">
        <f ca="1"/>
        <v>28</v>
      </c>
    </row>
    <row r="654" spans="1:30" x14ac:dyDescent="0.3">
      <c r="A654" s="4" t="s">
        <v>1862</v>
      </c>
      <c r="B654" s="4" t="s">
        <v>1486</v>
      </c>
      <c r="C654" s="4" t="s">
        <v>18</v>
      </c>
      <c r="D654" s="5" t="s">
        <v>1863</v>
      </c>
      <c r="E654" s="4" t="s">
        <v>339</v>
      </c>
      <c r="F654" s="4" t="s">
        <v>1853</v>
      </c>
      <c r="G654" s="4" t="s">
        <v>17</v>
      </c>
      <c r="H654" s="5" t="s">
        <v>24</v>
      </c>
      <c r="I654" s="5" t="s">
        <v>44</v>
      </c>
      <c r="J654" s="5" t="s">
        <v>1864</v>
      </c>
      <c r="K654" s="6" t="s">
        <v>28</v>
      </c>
      <c r="L654" s="6" t="s">
        <v>29</v>
      </c>
      <c r="V654" s="15" cm="1">
        <f t="array" ref="V6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)(E654)</f>
        <v>-14</v>
      </c>
      <c r="X654">
        <v>-14</v>
      </c>
      <c r="Z654">
        <f ca="1"/>
        <v>-14</v>
      </c>
      <c r="AB654">
        <f ca="1"/>
        <v>-14</v>
      </c>
      <c r="AD654">
        <f ca="1"/>
        <v>-14</v>
      </c>
    </row>
    <row r="655" spans="1:30" x14ac:dyDescent="0.3">
      <c r="A655" s="7" t="s">
        <v>1865</v>
      </c>
      <c r="B655" s="7" t="s">
        <v>1486</v>
      </c>
      <c r="C655" s="7" t="s">
        <v>18</v>
      </c>
      <c r="D655" s="8" t="s">
        <v>1860</v>
      </c>
      <c r="E655" s="7" t="s">
        <v>297</v>
      </c>
      <c r="F655" s="7" t="s">
        <v>140</v>
      </c>
      <c r="G655" s="7" t="s">
        <v>17</v>
      </c>
      <c r="H655" s="8" t="s">
        <v>24</v>
      </c>
      <c r="I655" s="8" t="s">
        <v>44</v>
      </c>
      <c r="J655" s="8" t="s">
        <v>1866</v>
      </c>
      <c r="K655" s="9" t="s">
        <v>28</v>
      </c>
      <c r="L655" s="9" t="s">
        <v>29</v>
      </c>
      <c r="V655" s="15" cm="1">
        <f t="array" ref="V6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)(E655)</f>
        <v>-12</v>
      </c>
      <c r="X655">
        <v>-12</v>
      </c>
      <c r="Z655">
        <f ca="1"/>
        <v>-12</v>
      </c>
      <c r="AB655">
        <f ca="1"/>
        <v>-12</v>
      </c>
      <c r="AD655">
        <f ca="1"/>
        <v>-12</v>
      </c>
    </row>
    <row r="656" spans="1:30" x14ac:dyDescent="0.3">
      <c r="A656" s="4" t="s">
        <v>1867</v>
      </c>
      <c r="B656" s="4" t="s">
        <v>1486</v>
      </c>
      <c r="C656" s="4" t="s">
        <v>18</v>
      </c>
      <c r="D656" s="5" t="s">
        <v>1868</v>
      </c>
      <c r="E656" s="4" t="s">
        <v>1009</v>
      </c>
      <c r="F656" s="4" t="s">
        <v>17</v>
      </c>
      <c r="G656" s="4" t="s">
        <v>17</v>
      </c>
      <c r="H656" s="5" t="s">
        <v>24</v>
      </c>
      <c r="I656" s="5" t="s">
        <v>44</v>
      </c>
      <c r="J656" s="5" t="s">
        <v>1869</v>
      </c>
      <c r="K656" s="6" t="s">
        <v>28</v>
      </c>
      <c r="L656" s="6" t="s">
        <v>29</v>
      </c>
      <c r="V656" s="15" cm="1">
        <f t="array" ref="V6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)(E656)</f>
        <v>-15</v>
      </c>
      <c r="X656">
        <v>-15</v>
      </c>
      <c r="Z656">
        <f ca="1"/>
        <v>-15</v>
      </c>
      <c r="AB656">
        <f ca="1"/>
        <v>-15</v>
      </c>
      <c r="AD656">
        <f ca="1"/>
        <v>-15</v>
      </c>
    </row>
    <row r="657" spans="1:30" x14ac:dyDescent="0.3">
      <c r="A657" s="7" t="s">
        <v>1870</v>
      </c>
      <c r="B657" s="7" t="s">
        <v>1486</v>
      </c>
      <c r="C657" s="7" t="s">
        <v>18</v>
      </c>
      <c r="D657" s="8" t="s">
        <v>1868</v>
      </c>
      <c r="E657" s="7" t="s">
        <v>1871</v>
      </c>
      <c r="F657" s="7" t="s">
        <v>17</v>
      </c>
      <c r="G657" s="7" t="s">
        <v>17</v>
      </c>
      <c r="H657" s="8" t="s">
        <v>24</v>
      </c>
      <c r="I657" s="8" t="s">
        <v>44</v>
      </c>
      <c r="J657" s="8" t="s">
        <v>1872</v>
      </c>
      <c r="K657" s="9" t="s">
        <v>28</v>
      </c>
      <c r="L657" s="9" t="s">
        <v>29</v>
      </c>
      <c r="V657" s="15" cm="1">
        <f t="array" ref="V6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)(E657)</f>
        <v>-58</v>
      </c>
      <c r="X657">
        <v>-58</v>
      </c>
      <c r="Z657">
        <f ca="1"/>
        <v>-58</v>
      </c>
      <c r="AB657">
        <f ca="1"/>
        <v>-58</v>
      </c>
      <c r="AD657">
        <f ca="1"/>
        <v>-58</v>
      </c>
    </row>
    <row r="658" spans="1:30" x14ac:dyDescent="0.3">
      <c r="A658" s="4" t="s">
        <v>1873</v>
      </c>
      <c r="B658" s="4" t="s">
        <v>1309</v>
      </c>
      <c r="C658" s="4" t="s">
        <v>18</v>
      </c>
      <c r="D658" s="5" t="s">
        <v>1868</v>
      </c>
      <c r="E658" s="4" t="s">
        <v>42</v>
      </c>
      <c r="F658" s="4" t="s">
        <v>140</v>
      </c>
      <c r="G658" s="4" t="s">
        <v>17</v>
      </c>
      <c r="H658" s="5" t="s">
        <v>24</v>
      </c>
      <c r="I658" s="5" t="s">
        <v>44</v>
      </c>
      <c r="J658" s="5" t="s">
        <v>1874</v>
      </c>
      <c r="K658" s="6" t="s">
        <v>28</v>
      </c>
      <c r="L658" s="6" t="s">
        <v>29</v>
      </c>
      <c r="V658" s="15" cm="1">
        <f t="array" ref="V6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)(E658)</f>
        <v>28</v>
      </c>
      <c r="X658">
        <v>28</v>
      </c>
      <c r="Z658">
        <f ca="1"/>
        <v>28</v>
      </c>
      <c r="AB658">
        <f ca="1"/>
        <v>28</v>
      </c>
      <c r="AD658">
        <f ca="1"/>
        <v>28</v>
      </c>
    </row>
    <row r="659" spans="1:30" x14ac:dyDescent="0.3">
      <c r="A659" s="7" t="s">
        <v>1875</v>
      </c>
      <c r="B659" s="7" t="s">
        <v>1311</v>
      </c>
      <c r="C659" s="7" t="s">
        <v>18</v>
      </c>
      <c r="D659" s="8" t="s">
        <v>1876</v>
      </c>
      <c r="E659" s="7" t="s">
        <v>42</v>
      </c>
      <c r="F659" s="7" t="s">
        <v>140</v>
      </c>
      <c r="G659" s="7" t="s">
        <v>17</v>
      </c>
      <c r="H659" s="8" t="s">
        <v>24</v>
      </c>
      <c r="I659" s="8" t="s">
        <v>44</v>
      </c>
      <c r="J659" s="8" t="s">
        <v>1877</v>
      </c>
      <c r="K659" s="9" t="s">
        <v>28</v>
      </c>
      <c r="L659" s="9" t="s">
        <v>29</v>
      </c>
      <c r="V659" s="15" cm="1">
        <f t="array" ref="V6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)(E659)</f>
        <v>28</v>
      </c>
      <c r="X659">
        <v>28</v>
      </c>
      <c r="Z659">
        <f ca="1"/>
        <v>28</v>
      </c>
      <c r="AB659">
        <f ca="1"/>
        <v>28</v>
      </c>
      <c r="AD659">
        <f ca="1"/>
        <v>28</v>
      </c>
    </row>
    <row r="660" spans="1:30" x14ac:dyDescent="0.3">
      <c r="A660" s="4" t="s">
        <v>1878</v>
      </c>
      <c r="B660" s="4" t="s">
        <v>1486</v>
      </c>
      <c r="C660" s="4" t="s">
        <v>18</v>
      </c>
      <c r="D660" s="5" t="s">
        <v>1876</v>
      </c>
      <c r="E660" s="4" t="s">
        <v>1009</v>
      </c>
      <c r="F660" s="4" t="s">
        <v>17</v>
      </c>
      <c r="G660" s="4" t="s">
        <v>17</v>
      </c>
      <c r="H660" s="5" t="s">
        <v>24</v>
      </c>
      <c r="I660" s="5" t="s">
        <v>44</v>
      </c>
      <c r="J660" s="5" t="s">
        <v>1879</v>
      </c>
      <c r="K660" s="6" t="s">
        <v>28</v>
      </c>
      <c r="L660" s="6" t="s">
        <v>29</v>
      </c>
      <c r="V660" s="15" cm="1">
        <f t="array" ref="V6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)(E660)</f>
        <v>-15</v>
      </c>
      <c r="X660">
        <v>-15</v>
      </c>
      <c r="Z660">
        <f ca="1"/>
        <v>-15</v>
      </c>
      <c r="AB660">
        <f ca="1"/>
        <v>-15</v>
      </c>
      <c r="AD660">
        <f ca="1"/>
        <v>-15</v>
      </c>
    </row>
    <row r="661" spans="1:30" x14ac:dyDescent="0.3">
      <c r="A661" s="7" t="s">
        <v>1880</v>
      </c>
      <c r="B661" s="7" t="s">
        <v>1296</v>
      </c>
      <c r="C661" s="7" t="s">
        <v>18</v>
      </c>
      <c r="D661" s="8" t="s">
        <v>1876</v>
      </c>
      <c r="E661" s="7" t="s">
        <v>1236</v>
      </c>
      <c r="F661" s="7" t="s">
        <v>140</v>
      </c>
      <c r="G661" s="7" t="s">
        <v>17</v>
      </c>
      <c r="H661" s="8" t="s">
        <v>24</v>
      </c>
      <c r="I661" s="8" t="s">
        <v>44</v>
      </c>
      <c r="J661" s="8" t="s">
        <v>1881</v>
      </c>
      <c r="K661" s="9" t="s">
        <v>28</v>
      </c>
      <c r="L661" s="9" t="s">
        <v>29</v>
      </c>
      <c r="V661" s="15" cm="1">
        <f t="array" ref="V6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)(E661)</f>
        <v>12</v>
      </c>
      <c r="X661">
        <v>12</v>
      </c>
      <c r="Z661">
        <f ca="1"/>
        <v>12</v>
      </c>
      <c r="AB661">
        <f ca="1"/>
        <v>12</v>
      </c>
      <c r="AD661">
        <f ca="1"/>
        <v>12</v>
      </c>
    </row>
    <row r="662" spans="1:30" x14ac:dyDescent="0.3">
      <c r="A662" s="4" t="s">
        <v>1882</v>
      </c>
      <c r="B662" s="4" t="s">
        <v>1486</v>
      </c>
      <c r="C662" s="4" t="s">
        <v>18</v>
      </c>
      <c r="D662" s="5" t="s">
        <v>1883</v>
      </c>
      <c r="E662" s="4" t="s">
        <v>991</v>
      </c>
      <c r="F662" s="4" t="s">
        <v>17</v>
      </c>
      <c r="G662" s="4" t="s">
        <v>17</v>
      </c>
      <c r="H662" s="5" t="s">
        <v>24</v>
      </c>
      <c r="I662" s="5" t="s">
        <v>44</v>
      </c>
      <c r="J662" s="5" t="s">
        <v>1884</v>
      </c>
      <c r="K662" s="6" t="s">
        <v>28</v>
      </c>
      <c r="L662" s="6" t="s">
        <v>29</v>
      </c>
      <c r="V662" s="15" cm="1">
        <f t="array" ref="V6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)(E662)</f>
        <v>-34</v>
      </c>
      <c r="X662">
        <v>-34</v>
      </c>
      <c r="Z662">
        <f ca="1"/>
        <v>-34</v>
      </c>
      <c r="AB662">
        <f ca="1"/>
        <v>-34</v>
      </c>
      <c r="AD662">
        <f ca="1"/>
        <v>-34</v>
      </c>
    </row>
    <row r="663" spans="1:30" x14ac:dyDescent="0.3">
      <c r="A663" s="7" t="s">
        <v>1885</v>
      </c>
      <c r="B663" s="7" t="s">
        <v>1886</v>
      </c>
      <c r="C663" s="7" t="s">
        <v>18</v>
      </c>
      <c r="D663" s="8" t="s">
        <v>1887</v>
      </c>
      <c r="E663" s="7" t="s">
        <v>42</v>
      </c>
      <c r="F663" s="7" t="s">
        <v>140</v>
      </c>
      <c r="G663" s="7" t="s">
        <v>17</v>
      </c>
      <c r="H663" s="8" t="s">
        <v>24</v>
      </c>
      <c r="I663" s="8" t="s">
        <v>44</v>
      </c>
      <c r="J663" s="8" t="s">
        <v>1888</v>
      </c>
      <c r="K663" s="9" t="s">
        <v>28</v>
      </c>
      <c r="L663" s="9" t="s">
        <v>29</v>
      </c>
      <c r="V663" s="15" cm="1">
        <f t="array" ref="V6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)(E663)</f>
        <v>28</v>
      </c>
      <c r="X663">
        <v>28</v>
      </c>
      <c r="Z663">
        <f ca="1"/>
        <v>28</v>
      </c>
      <c r="AB663">
        <f ca="1"/>
        <v>28</v>
      </c>
      <c r="AD663">
        <f ca="1"/>
        <v>28</v>
      </c>
    </row>
    <row r="664" spans="1:30" x14ac:dyDescent="0.3">
      <c r="A664" s="4" t="s">
        <v>1889</v>
      </c>
      <c r="B664" s="4" t="s">
        <v>1486</v>
      </c>
      <c r="C664" s="4" t="s">
        <v>18</v>
      </c>
      <c r="D664" s="5" t="s">
        <v>1890</v>
      </c>
      <c r="E664" s="4" t="s">
        <v>285</v>
      </c>
      <c r="F664" s="4" t="s">
        <v>17</v>
      </c>
      <c r="G664" s="4" t="s">
        <v>17</v>
      </c>
      <c r="H664" s="5" t="s">
        <v>24</v>
      </c>
      <c r="I664" s="5" t="s">
        <v>44</v>
      </c>
      <c r="J664" s="5" t="s">
        <v>1891</v>
      </c>
      <c r="K664" s="6" t="s">
        <v>28</v>
      </c>
      <c r="L664" s="6" t="s">
        <v>29</v>
      </c>
      <c r="V664" s="15" cm="1">
        <f t="array" ref="V6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)(E664)</f>
        <v>-25</v>
      </c>
      <c r="X664">
        <v>-25</v>
      </c>
      <c r="Z664">
        <f ca="1"/>
        <v>-25</v>
      </c>
      <c r="AB664">
        <f ca="1"/>
        <v>-25</v>
      </c>
      <c r="AD664">
        <f ca="1"/>
        <v>-25</v>
      </c>
    </row>
    <row r="665" spans="1:30" x14ac:dyDescent="0.3">
      <c r="A665" s="7" t="s">
        <v>1892</v>
      </c>
      <c r="B665" s="7" t="s">
        <v>1486</v>
      </c>
      <c r="C665" s="7" t="s">
        <v>18</v>
      </c>
      <c r="D665" s="8" t="s">
        <v>1893</v>
      </c>
      <c r="E665" s="7" t="s">
        <v>168</v>
      </c>
      <c r="F665" s="7" t="s">
        <v>17</v>
      </c>
      <c r="G665" s="7" t="s">
        <v>17</v>
      </c>
      <c r="H665" s="8" t="s">
        <v>24</v>
      </c>
      <c r="I665" s="8" t="s">
        <v>44</v>
      </c>
      <c r="J665" s="8" t="s">
        <v>1894</v>
      </c>
      <c r="K665" s="9" t="s">
        <v>28</v>
      </c>
      <c r="L665" s="9" t="s">
        <v>29</v>
      </c>
      <c r="V665" s="15" cm="1">
        <f t="array" ref="V6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)(E665)</f>
        <v>-9</v>
      </c>
      <c r="X665">
        <v>-9</v>
      </c>
      <c r="Z665">
        <f ca="1"/>
        <v>-9</v>
      </c>
      <c r="AB665">
        <f ca="1"/>
        <v>-9</v>
      </c>
      <c r="AD665">
        <f ca="1"/>
        <v>-9</v>
      </c>
    </row>
    <row r="666" spans="1:30" x14ac:dyDescent="0.3">
      <c r="A666" s="4" t="s">
        <v>1895</v>
      </c>
      <c r="B666" s="4" t="s">
        <v>1486</v>
      </c>
      <c r="C666" s="4" t="s">
        <v>18</v>
      </c>
      <c r="D666" s="5" t="s">
        <v>1893</v>
      </c>
      <c r="E666" s="4" t="s">
        <v>246</v>
      </c>
      <c r="F666" s="4" t="s">
        <v>17</v>
      </c>
      <c r="G666" s="4" t="s">
        <v>17</v>
      </c>
      <c r="H666" s="5" t="s">
        <v>24</v>
      </c>
      <c r="I666" s="5" t="s">
        <v>44</v>
      </c>
      <c r="J666" s="5" t="s">
        <v>1896</v>
      </c>
      <c r="K666" s="6" t="s">
        <v>28</v>
      </c>
      <c r="L666" s="6" t="s">
        <v>29</v>
      </c>
      <c r="V666" s="15" cm="1">
        <f t="array" ref="V6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)(E666)</f>
        <v>-1</v>
      </c>
      <c r="X666">
        <v>-1</v>
      </c>
      <c r="Z666">
        <f ca="1"/>
        <v>-1</v>
      </c>
      <c r="AB666">
        <f ca="1"/>
        <v>-1</v>
      </c>
      <c r="AD666">
        <f ca="1"/>
        <v>-1</v>
      </c>
    </row>
    <row r="667" spans="1:30" x14ac:dyDescent="0.3">
      <c r="A667" s="7" t="s">
        <v>1897</v>
      </c>
      <c r="B667" s="7" t="s">
        <v>1690</v>
      </c>
      <c r="C667" s="7" t="s">
        <v>18</v>
      </c>
      <c r="D667" s="8" t="s">
        <v>1898</v>
      </c>
      <c r="E667" s="7" t="s">
        <v>906</v>
      </c>
      <c r="F667" s="7" t="s">
        <v>906</v>
      </c>
      <c r="G667" s="7" t="s">
        <v>17</v>
      </c>
      <c r="H667" s="8" t="s">
        <v>24</v>
      </c>
      <c r="I667" s="8" t="s">
        <v>44</v>
      </c>
      <c r="J667" s="8" t="s">
        <v>1899</v>
      </c>
      <c r="K667" s="9" t="s">
        <v>28</v>
      </c>
      <c r="L667" s="9" t="s">
        <v>29</v>
      </c>
      <c r="V667" s="15" cm="1">
        <f t="array" ref="V6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)(E667)</f>
        <v>9</v>
      </c>
      <c r="X667">
        <v>9</v>
      </c>
      <c r="Z667">
        <f ca="1"/>
        <v>9</v>
      </c>
      <c r="AB667">
        <f ca="1"/>
        <v>9</v>
      </c>
      <c r="AD667">
        <f ca="1"/>
        <v>9</v>
      </c>
    </row>
    <row r="668" spans="1:30" x14ac:dyDescent="0.3">
      <c r="A668" s="4" t="s">
        <v>1900</v>
      </c>
      <c r="B668" s="4" t="s">
        <v>1901</v>
      </c>
      <c r="C668" s="4" t="s">
        <v>18</v>
      </c>
      <c r="D668" s="5" t="s">
        <v>1893</v>
      </c>
      <c r="E668" s="4" t="s">
        <v>42</v>
      </c>
      <c r="F668" s="4" t="s">
        <v>140</v>
      </c>
      <c r="G668" s="4" t="s">
        <v>17</v>
      </c>
      <c r="H668" s="5" t="s">
        <v>24</v>
      </c>
      <c r="I668" s="5" t="s">
        <v>44</v>
      </c>
      <c r="J668" s="5" t="s">
        <v>1902</v>
      </c>
      <c r="K668" s="6" t="s">
        <v>28</v>
      </c>
      <c r="L668" s="6" t="s">
        <v>29</v>
      </c>
      <c r="V668" s="15" cm="1">
        <f t="array" ref="V6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)(E668)</f>
        <v>28</v>
      </c>
      <c r="X668">
        <v>28</v>
      </c>
      <c r="Z668">
        <f ca="1"/>
        <v>28</v>
      </c>
      <c r="AB668">
        <f ca="1"/>
        <v>28</v>
      </c>
      <c r="AD668">
        <f ca="1"/>
        <v>28</v>
      </c>
    </row>
    <row r="669" spans="1:30" x14ac:dyDescent="0.3">
      <c r="A669" s="7" t="s">
        <v>1903</v>
      </c>
      <c r="B669" s="7" t="s">
        <v>1901</v>
      </c>
      <c r="C669" s="7" t="s">
        <v>18</v>
      </c>
      <c r="D669" s="8" t="s">
        <v>1893</v>
      </c>
      <c r="E669" s="7" t="s">
        <v>17</v>
      </c>
      <c r="F669" s="7" t="s">
        <v>17</v>
      </c>
      <c r="G669" s="7" t="s">
        <v>17</v>
      </c>
      <c r="H669" s="8" t="s">
        <v>24</v>
      </c>
      <c r="I669" s="8" t="s">
        <v>44</v>
      </c>
      <c r="J669" s="8" t="s">
        <v>1904</v>
      </c>
      <c r="K669" s="9" t="s">
        <v>28</v>
      </c>
      <c r="L669" s="9" t="s">
        <v>29</v>
      </c>
      <c r="V669" s="15" cm="1">
        <f t="array" ref="V6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)(E669)</f>
        <v>0</v>
      </c>
      <c r="X669">
        <v>0</v>
      </c>
      <c r="Z669">
        <f ca="1"/>
        <v>0</v>
      </c>
      <c r="AB669">
        <f ca="1"/>
        <v>0</v>
      </c>
      <c r="AD669">
        <f ca="1"/>
        <v>0</v>
      </c>
    </row>
    <row r="670" spans="1:30" x14ac:dyDescent="0.3">
      <c r="A670" s="4" t="s">
        <v>1905</v>
      </c>
      <c r="B670" s="4" t="s">
        <v>1313</v>
      </c>
      <c r="C670" s="4" t="s">
        <v>18</v>
      </c>
      <c r="D670" s="5" t="s">
        <v>1906</v>
      </c>
      <c r="E670" s="4" t="s">
        <v>42</v>
      </c>
      <c r="F670" s="4" t="s">
        <v>140</v>
      </c>
      <c r="G670" s="4" t="s">
        <v>17</v>
      </c>
      <c r="H670" s="5" t="s">
        <v>24</v>
      </c>
      <c r="I670" s="5" t="s">
        <v>44</v>
      </c>
      <c r="J670" s="5" t="s">
        <v>1907</v>
      </c>
      <c r="K670" s="6" t="s">
        <v>28</v>
      </c>
      <c r="L670" s="6" t="s">
        <v>29</v>
      </c>
      <c r="V670" s="15" cm="1">
        <f t="array" ref="V6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)(E670)</f>
        <v>28</v>
      </c>
      <c r="X670">
        <v>28</v>
      </c>
      <c r="Z670">
        <f ca="1"/>
        <v>28</v>
      </c>
      <c r="AB670">
        <f ca="1"/>
        <v>28</v>
      </c>
      <c r="AD670">
        <f ca="1"/>
        <v>28</v>
      </c>
    </row>
    <row r="671" spans="1:30" x14ac:dyDescent="0.3">
      <c r="A671" s="7" t="s">
        <v>1908</v>
      </c>
      <c r="B671" s="7" t="s">
        <v>1486</v>
      </c>
      <c r="C671" s="7" t="s">
        <v>18</v>
      </c>
      <c r="D671" s="8" t="s">
        <v>1909</v>
      </c>
      <c r="E671" s="7" t="s">
        <v>151</v>
      </c>
      <c r="F671" s="7" t="s">
        <v>17</v>
      </c>
      <c r="G671" s="7" t="s">
        <v>17</v>
      </c>
      <c r="H671" s="8" t="s">
        <v>24</v>
      </c>
      <c r="I671" s="8" t="s">
        <v>44</v>
      </c>
      <c r="J671" s="8" t="s">
        <v>1910</v>
      </c>
      <c r="K671" s="9" t="s">
        <v>28</v>
      </c>
      <c r="L671" s="9" t="s">
        <v>29</v>
      </c>
      <c r="V671" s="15" cm="1">
        <f t="array" ref="V6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)(E671)</f>
        <v>-18</v>
      </c>
      <c r="X671">
        <v>-18</v>
      </c>
      <c r="Z671">
        <f ca="1"/>
        <v>-18</v>
      </c>
      <c r="AB671">
        <f ca="1"/>
        <v>-18</v>
      </c>
      <c r="AD671">
        <f ca="1"/>
        <v>-18</v>
      </c>
    </row>
    <row r="672" spans="1:30" x14ac:dyDescent="0.3">
      <c r="A672" s="4" t="s">
        <v>1911</v>
      </c>
      <c r="B672" s="4" t="s">
        <v>1486</v>
      </c>
      <c r="C672" s="4" t="s">
        <v>18</v>
      </c>
      <c r="D672" s="5" t="s">
        <v>1912</v>
      </c>
      <c r="E672" s="4" t="s">
        <v>517</v>
      </c>
      <c r="F672" s="4" t="s">
        <v>17</v>
      </c>
      <c r="G672" s="4" t="s">
        <v>17</v>
      </c>
      <c r="H672" s="5" t="s">
        <v>24</v>
      </c>
      <c r="I672" s="5" t="s">
        <v>44</v>
      </c>
      <c r="J672" s="5" t="s">
        <v>1913</v>
      </c>
      <c r="K672" s="6" t="s">
        <v>28</v>
      </c>
      <c r="L672" s="6" t="s">
        <v>29</v>
      </c>
      <c r="V672" s="15" cm="1">
        <f t="array" ref="V6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)(E672)</f>
        <v>-6</v>
      </c>
      <c r="X672">
        <v>-6</v>
      </c>
      <c r="Z672">
        <f ca="1"/>
        <v>-6</v>
      </c>
      <c r="AB672">
        <f ca="1"/>
        <v>-6</v>
      </c>
      <c r="AD672">
        <f ca="1"/>
        <v>-6</v>
      </c>
    </row>
    <row r="673" spans="1:30" x14ac:dyDescent="0.3">
      <c r="A673" s="7" t="s">
        <v>1914</v>
      </c>
      <c r="B673" s="7" t="s">
        <v>1915</v>
      </c>
      <c r="C673" s="7" t="s">
        <v>18</v>
      </c>
      <c r="D673" s="8" t="s">
        <v>1916</v>
      </c>
      <c r="E673" s="7" t="s">
        <v>140</v>
      </c>
      <c r="F673" s="7" t="s">
        <v>140</v>
      </c>
      <c r="G673" s="7" t="s">
        <v>17</v>
      </c>
      <c r="H673" s="8" t="s">
        <v>24</v>
      </c>
      <c r="I673" s="8" t="s">
        <v>44</v>
      </c>
      <c r="J673" s="8" t="s">
        <v>1917</v>
      </c>
      <c r="K673" s="9" t="s">
        <v>28</v>
      </c>
      <c r="L673" s="9" t="s">
        <v>29</v>
      </c>
      <c r="V673" s="15" cm="1">
        <f t="array" ref="V6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)(E673)</f>
        <v>6</v>
      </c>
      <c r="X673">
        <v>6</v>
      </c>
      <c r="Z673">
        <f ca="1"/>
        <v>6</v>
      </c>
      <c r="AB673">
        <f ca="1"/>
        <v>6</v>
      </c>
      <c r="AD673">
        <f ca="1"/>
        <v>6</v>
      </c>
    </row>
    <row r="674" spans="1:30" x14ac:dyDescent="0.3">
      <c r="A674" s="4" t="s">
        <v>1918</v>
      </c>
      <c r="B674" s="4" t="s">
        <v>1321</v>
      </c>
      <c r="C674" s="4" t="s">
        <v>18</v>
      </c>
      <c r="D674" s="5" t="s">
        <v>1916</v>
      </c>
      <c r="E674" s="4" t="s">
        <v>1236</v>
      </c>
      <c r="F674" s="4" t="s">
        <v>140</v>
      </c>
      <c r="G674" s="4" t="s">
        <v>17</v>
      </c>
      <c r="H674" s="5" t="s">
        <v>24</v>
      </c>
      <c r="I674" s="5" t="s">
        <v>44</v>
      </c>
      <c r="J674" s="5" t="s">
        <v>1919</v>
      </c>
      <c r="K674" s="6" t="s">
        <v>28</v>
      </c>
      <c r="L674" s="6" t="s">
        <v>29</v>
      </c>
      <c r="V674" s="15" cm="1">
        <f t="array" ref="V6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)(E674)</f>
        <v>12</v>
      </c>
      <c r="X674">
        <v>12</v>
      </c>
      <c r="Z674">
        <f ca="1"/>
        <v>12</v>
      </c>
      <c r="AB674">
        <f ca="1"/>
        <v>12</v>
      </c>
      <c r="AD674">
        <f ca="1"/>
        <v>12</v>
      </c>
    </row>
    <row r="675" spans="1:30" x14ac:dyDescent="0.3">
      <c r="A675" s="7" t="s">
        <v>1920</v>
      </c>
      <c r="B675" s="7" t="s">
        <v>1486</v>
      </c>
      <c r="C675" s="7" t="s">
        <v>18</v>
      </c>
      <c r="D675" s="8" t="s">
        <v>1916</v>
      </c>
      <c r="E675" s="7" t="s">
        <v>297</v>
      </c>
      <c r="F675" s="7" t="s">
        <v>17</v>
      </c>
      <c r="G675" s="7" t="s">
        <v>17</v>
      </c>
      <c r="H675" s="8" t="s">
        <v>24</v>
      </c>
      <c r="I675" s="8" t="s">
        <v>44</v>
      </c>
      <c r="J675" s="8" t="s">
        <v>1921</v>
      </c>
      <c r="K675" s="9" t="s">
        <v>28</v>
      </c>
      <c r="L675" s="9" t="s">
        <v>29</v>
      </c>
      <c r="V675" s="15" cm="1">
        <f t="array" ref="V6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)(E675)</f>
        <v>-12</v>
      </c>
      <c r="X675">
        <v>-12</v>
      </c>
      <c r="Z675">
        <f ca="1"/>
        <v>-12</v>
      </c>
      <c r="AB675">
        <f ca="1"/>
        <v>-12</v>
      </c>
      <c r="AD675">
        <f ca="1"/>
        <v>-12</v>
      </c>
    </row>
    <row r="676" spans="1:30" x14ac:dyDescent="0.3">
      <c r="A676" s="4" t="s">
        <v>1922</v>
      </c>
      <c r="B676" s="4" t="s">
        <v>1486</v>
      </c>
      <c r="C676" s="4" t="s">
        <v>18</v>
      </c>
      <c r="D676" s="5" t="s">
        <v>1923</v>
      </c>
      <c r="E676" s="4" t="s">
        <v>233</v>
      </c>
      <c r="F676" s="4" t="s">
        <v>17</v>
      </c>
      <c r="G676" s="4" t="s">
        <v>17</v>
      </c>
      <c r="H676" s="5" t="s">
        <v>24</v>
      </c>
      <c r="I676" s="5" t="s">
        <v>44</v>
      </c>
      <c r="J676" s="5" t="s">
        <v>1924</v>
      </c>
      <c r="K676" s="6" t="s">
        <v>28</v>
      </c>
      <c r="L676" s="6" t="s">
        <v>29</v>
      </c>
      <c r="V676" s="15" cm="1">
        <f t="array" ref="V6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)(E676)</f>
        <v>-10</v>
      </c>
      <c r="X676">
        <v>-10</v>
      </c>
      <c r="Z676">
        <f ca="1"/>
        <v>-10</v>
      </c>
      <c r="AB676">
        <f ca="1"/>
        <v>-10</v>
      </c>
      <c r="AD676">
        <f ca="1"/>
        <v>-10</v>
      </c>
    </row>
    <row r="677" spans="1:30" x14ac:dyDescent="0.3">
      <c r="A677" s="7" t="s">
        <v>1925</v>
      </c>
      <c r="B677" s="7" t="s">
        <v>1486</v>
      </c>
      <c r="C677" s="7" t="s">
        <v>18</v>
      </c>
      <c r="D677" s="8" t="s">
        <v>1926</v>
      </c>
      <c r="E677" s="7" t="s">
        <v>134</v>
      </c>
      <c r="F677" s="7" t="s">
        <v>17</v>
      </c>
      <c r="G677" s="7" t="s">
        <v>17</v>
      </c>
      <c r="H677" s="8" t="s">
        <v>24</v>
      </c>
      <c r="I677" s="8" t="s">
        <v>44</v>
      </c>
      <c r="J677" s="8" t="s">
        <v>1927</v>
      </c>
      <c r="K677" s="9" t="s">
        <v>28</v>
      </c>
      <c r="L677" s="9" t="s">
        <v>29</v>
      </c>
      <c r="V677" s="15" cm="1">
        <f t="array" ref="V6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)(E677)</f>
        <v>-20</v>
      </c>
      <c r="X677">
        <v>-20</v>
      </c>
      <c r="Z677">
        <f ca="1"/>
        <v>-20</v>
      </c>
      <c r="AB677">
        <f ca="1"/>
        <v>-20</v>
      </c>
      <c r="AD677">
        <f ca="1"/>
        <v>-20</v>
      </c>
    </row>
    <row r="678" spans="1:30" x14ac:dyDescent="0.3">
      <c r="A678" s="4" t="s">
        <v>1928</v>
      </c>
      <c r="B678" s="4" t="s">
        <v>1929</v>
      </c>
      <c r="C678" s="4" t="s">
        <v>18</v>
      </c>
      <c r="D678" s="5" t="s">
        <v>1930</v>
      </c>
      <c r="E678" s="4" t="s">
        <v>42</v>
      </c>
      <c r="F678" s="4" t="s">
        <v>140</v>
      </c>
      <c r="G678" s="4" t="s">
        <v>17</v>
      </c>
      <c r="H678" s="5" t="s">
        <v>24</v>
      </c>
      <c r="I678" s="5" t="s">
        <v>44</v>
      </c>
      <c r="J678" s="5" t="s">
        <v>1931</v>
      </c>
      <c r="K678" s="6" t="s">
        <v>28</v>
      </c>
      <c r="L678" s="6" t="s">
        <v>29</v>
      </c>
      <c r="V678" s="15" cm="1">
        <f t="array" ref="V6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)(E678)</f>
        <v>28</v>
      </c>
      <c r="X678">
        <v>28</v>
      </c>
      <c r="Z678">
        <f ca="1"/>
        <v>28</v>
      </c>
      <c r="AB678">
        <f ca="1"/>
        <v>28</v>
      </c>
      <c r="AD678">
        <f ca="1"/>
        <v>28</v>
      </c>
    </row>
    <row r="679" spans="1:30" x14ac:dyDescent="0.3">
      <c r="A679" s="7" t="s">
        <v>1932</v>
      </c>
      <c r="B679" s="7" t="s">
        <v>1933</v>
      </c>
      <c r="C679" s="7" t="s">
        <v>18</v>
      </c>
      <c r="D679" s="8" t="s">
        <v>1934</v>
      </c>
      <c r="E679" s="7" t="s">
        <v>42</v>
      </c>
      <c r="F679" s="7" t="s">
        <v>140</v>
      </c>
      <c r="G679" s="7" t="s">
        <v>17</v>
      </c>
      <c r="H679" s="8" t="s">
        <v>24</v>
      </c>
      <c r="I679" s="8" t="s">
        <v>44</v>
      </c>
      <c r="J679" s="8" t="s">
        <v>1935</v>
      </c>
      <c r="K679" s="9" t="s">
        <v>28</v>
      </c>
      <c r="L679" s="9" t="s">
        <v>29</v>
      </c>
      <c r="V679" s="15" cm="1">
        <f t="array" ref="V6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)(E679)</f>
        <v>28</v>
      </c>
      <c r="X679">
        <v>28</v>
      </c>
      <c r="Z679">
        <f ca="1"/>
        <v>28</v>
      </c>
      <c r="AB679">
        <f ca="1"/>
        <v>28</v>
      </c>
      <c r="AD679">
        <f ca="1"/>
        <v>28</v>
      </c>
    </row>
    <row r="680" spans="1:30" x14ac:dyDescent="0.3">
      <c r="A680" s="4" t="s">
        <v>1936</v>
      </c>
      <c r="B680" s="4" t="s">
        <v>1324</v>
      </c>
      <c r="C680" s="4" t="s">
        <v>18</v>
      </c>
      <c r="D680" s="5" t="s">
        <v>1937</v>
      </c>
      <c r="E680" s="4" t="s">
        <v>1236</v>
      </c>
      <c r="F680" s="4" t="s">
        <v>1236</v>
      </c>
      <c r="G680" s="4" t="s">
        <v>17</v>
      </c>
      <c r="H680" s="5" t="s">
        <v>24</v>
      </c>
      <c r="I680" s="5" t="s">
        <v>44</v>
      </c>
      <c r="J680" s="5" t="s">
        <v>1938</v>
      </c>
      <c r="K680" s="6" t="s">
        <v>28</v>
      </c>
      <c r="L680" s="6" t="s">
        <v>29</v>
      </c>
      <c r="V680" s="15" cm="1">
        <f t="array" ref="V6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)(E680)</f>
        <v>12</v>
      </c>
      <c r="X680">
        <v>12</v>
      </c>
      <c r="Z680">
        <f ca="1"/>
        <v>12</v>
      </c>
      <c r="AB680">
        <f ca="1"/>
        <v>12</v>
      </c>
      <c r="AD680">
        <f ca="1"/>
        <v>12</v>
      </c>
    </row>
    <row r="681" spans="1:30" x14ac:dyDescent="0.3">
      <c r="A681" s="7" t="s">
        <v>1939</v>
      </c>
      <c r="B681" s="7" t="s">
        <v>1486</v>
      </c>
      <c r="C681" s="7" t="s">
        <v>18</v>
      </c>
      <c r="D681" s="8" t="s">
        <v>1937</v>
      </c>
      <c r="E681" s="7" t="s">
        <v>297</v>
      </c>
      <c r="F681" s="7" t="s">
        <v>17</v>
      </c>
      <c r="G681" s="7" t="s">
        <v>17</v>
      </c>
      <c r="H681" s="8" t="s">
        <v>24</v>
      </c>
      <c r="I681" s="8" t="s">
        <v>44</v>
      </c>
      <c r="J681" s="8" t="s">
        <v>1940</v>
      </c>
      <c r="K681" s="9" t="s">
        <v>28</v>
      </c>
      <c r="L681" s="9" t="s">
        <v>29</v>
      </c>
      <c r="V681" s="15" cm="1">
        <f t="array" ref="V6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)(E681)</f>
        <v>-12</v>
      </c>
      <c r="X681">
        <v>-12</v>
      </c>
      <c r="Z681">
        <f ca="1"/>
        <v>-12</v>
      </c>
      <c r="AB681">
        <f ca="1"/>
        <v>-12</v>
      </c>
      <c r="AD681">
        <f ca="1"/>
        <v>-12</v>
      </c>
    </row>
    <row r="682" spans="1:30" x14ac:dyDescent="0.3">
      <c r="A682" s="4" t="s">
        <v>1941</v>
      </c>
      <c r="B682" s="4" t="s">
        <v>1486</v>
      </c>
      <c r="C682" s="4" t="s">
        <v>18</v>
      </c>
      <c r="D682" s="5" t="s">
        <v>1937</v>
      </c>
      <c r="E682" s="4" t="s">
        <v>227</v>
      </c>
      <c r="F682" s="4" t="s">
        <v>17</v>
      </c>
      <c r="G682" s="4" t="s">
        <v>17</v>
      </c>
      <c r="H682" s="5" t="s">
        <v>24</v>
      </c>
      <c r="I682" s="5" t="s">
        <v>44</v>
      </c>
      <c r="J682" s="5" t="s">
        <v>1942</v>
      </c>
      <c r="K682" s="6" t="s">
        <v>28</v>
      </c>
      <c r="L682" s="6" t="s">
        <v>29</v>
      </c>
      <c r="V682" s="15" cm="1">
        <f t="array" ref="V6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)(E682)</f>
        <v>-26</v>
      </c>
      <c r="X682">
        <v>-26</v>
      </c>
      <c r="Z682">
        <f ca="1"/>
        <v>-26</v>
      </c>
      <c r="AB682">
        <f ca="1"/>
        <v>-26</v>
      </c>
      <c r="AD682">
        <f ca="1"/>
        <v>-26</v>
      </c>
    </row>
    <row r="683" spans="1:30" x14ac:dyDescent="0.3">
      <c r="A683" s="7" t="s">
        <v>1943</v>
      </c>
      <c r="B683" s="7" t="s">
        <v>1486</v>
      </c>
      <c r="C683" s="7" t="s">
        <v>18</v>
      </c>
      <c r="D683" s="8" t="s">
        <v>1944</v>
      </c>
      <c r="E683" s="7" t="s">
        <v>233</v>
      </c>
      <c r="F683" s="7" t="s">
        <v>17</v>
      </c>
      <c r="G683" s="7" t="s">
        <v>17</v>
      </c>
      <c r="H683" s="8" t="s">
        <v>24</v>
      </c>
      <c r="I683" s="8" t="s">
        <v>44</v>
      </c>
      <c r="J683" s="8" t="s">
        <v>1945</v>
      </c>
      <c r="K683" s="9" t="s">
        <v>28</v>
      </c>
      <c r="L683" s="9" t="s">
        <v>29</v>
      </c>
      <c r="V683" s="15" cm="1">
        <f t="array" ref="V6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)(E683)</f>
        <v>-10</v>
      </c>
      <c r="X683">
        <v>-10</v>
      </c>
      <c r="Z683">
        <f ca="1"/>
        <v>-10</v>
      </c>
      <c r="AB683">
        <f ca="1"/>
        <v>-10</v>
      </c>
      <c r="AD683">
        <f ca="1"/>
        <v>-10</v>
      </c>
    </row>
    <row r="684" spans="1:30" x14ac:dyDescent="0.3">
      <c r="A684" s="4" t="s">
        <v>1946</v>
      </c>
      <c r="B684" s="4" t="s">
        <v>1947</v>
      </c>
      <c r="C684" s="4" t="s">
        <v>18</v>
      </c>
      <c r="D684" s="5" t="s">
        <v>1948</v>
      </c>
      <c r="E684" s="4" t="s">
        <v>42</v>
      </c>
      <c r="F684" s="4" t="s">
        <v>140</v>
      </c>
      <c r="G684" s="4" t="s">
        <v>17</v>
      </c>
      <c r="H684" s="5" t="s">
        <v>24</v>
      </c>
      <c r="I684" s="5" t="s">
        <v>44</v>
      </c>
      <c r="J684" s="5" t="s">
        <v>1949</v>
      </c>
      <c r="K684" s="6" t="s">
        <v>28</v>
      </c>
      <c r="L684" s="6" t="s">
        <v>29</v>
      </c>
      <c r="V684" s="15" cm="1">
        <f t="array" ref="V6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)(E684)</f>
        <v>28</v>
      </c>
      <c r="X684">
        <v>28</v>
      </c>
      <c r="Z684">
        <f ca="1"/>
        <v>28</v>
      </c>
      <c r="AB684">
        <f ca="1"/>
        <v>28</v>
      </c>
      <c r="AD684">
        <f ca="1"/>
        <v>28</v>
      </c>
    </row>
    <row r="685" spans="1:30" x14ac:dyDescent="0.3">
      <c r="A685" s="7" t="s">
        <v>1950</v>
      </c>
      <c r="B685" s="7" t="s">
        <v>1951</v>
      </c>
      <c r="C685" s="7" t="s">
        <v>18</v>
      </c>
      <c r="D685" s="8" t="s">
        <v>1952</v>
      </c>
      <c r="E685" s="7" t="s">
        <v>1236</v>
      </c>
      <c r="F685" s="7" t="s">
        <v>140</v>
      </c>
      <c r="G685" s="7" t="s">
        <v>17</v>
      </c>
      <c r="H685" s="8" t="s">
        <v>24</v>
      </c>
      <c r="I685" s="8" t="s">
        <v>44</v>
      </c>
      <c r="J685" s="8" t="s">
        <v>1953</v>
      </c>
      <c r="K685" s="9" t="s">
        <v>28</v>
      </c>
      <c r="L685" s="9" t="s">
        <v>29</v>
      </c>
      <c r="V685" s="15" cm="1">
        <f t="array" ref="V6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)(E685)</f>
        <v>12</v>
      </c>
      <c r="X685">
        <v>12</v>
      </c>
      <c r="Z685">
        <f ca="1"/>
        <v>12</v>
      </c>
      <c r="AB685">
        <f ca="1"/>
        <v>12</v>
      </c>
      <c r="AD685">
        <f ca="1"/>
        <v>12</v>
      </c>
    </row>
    <row r="686" spans="1:30" x14ac:dyDescent="0.3">
      <c r="A686" s="4" t="s">
        <v>1954</v>
      </c>
      <c r="B686" s="4" t="s">
        <v>1955</v>
      </c>
      <c r="C686" s="4" t="s">
        <v>18</v>
      </c>
      <c r="D686" s="5" t="s">
        <v>1952</v>
      </c>
      <c r="E686" s="4" t="s">
        <v>42</v>
      </c>
      <c r="F686" s="4" t="s">
        <v>140</v>
      </c>
      <c r="G686" s="4" t="s">
        <v>17</v>
      </c>
      <c r="H686" s="5" t="s">
        <v>24</v>
      </c>
      <c r="I686" s="5" t="s">
        <v>44</v>
      </c>
      <c r="J686" s="5" t="s">
        <v>1956</v>
      </c>
      <c r="K686" s="6" t="s">
        <v>28</v>
      </c>
      <c r="L686" s="6" t="s">
        <v>29</v>
      </c>
      <c r="V686" s="15" cm="1">
        <f t="array" ref="V6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)(E686)</f>
        <v>28</v>
      </c>
      <c r="X686">
        <v>28</v>
      </c>
      <c r="Z686">
        <f ca="1"/>
        <v>28</v>
      </c>
      <c r="AB686">
        <f ca="1"/>
        <v>28</v>
      </c>
      <c r="AD686">
        <f ca="1"/>
        <v>28</v>
      </c>
    </row>
    <row r="687" spans="1:30" x14ac:dyDescent="0.3">
      <c r="A687" s="7" t="s">
        <v>1957</v>
      </c>
      <c r="B687" s="7" t="s">
        <v>1486</v>
      </c>
      <c r="C687" s="7" t="s">
        <v>18</v>
      </c>
      <c r="D687" s="8" t="s">
        <v>1958</v>
      </c>
      <c r="E687" s="7" t="s">
        <v>310</v>
      </c>
      <c r="F687" s="7" t="s">
        <v>17</v>
      </c>
      <c r="G687" s="7" t="s">
        <v>17</v>
      </c>
      <c r="H687" s="8" t="s">
        <v>24</v>
      </c>
      <c r="I687" s="8" t="s">
        <v>44</v>
      </c>
      <c r="J687" s="8" t="s">
        <v>1959</v>
      </c>
      <c r="K687" s="9" t="s">
        <v>28</v>
      </c>
      <c r="L687" s="9" t="s">
        <v>29</v>
      </c>
      <c r="V687" s="15" cm="1">
        <f t="array" ref="V6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)(E687)</f>
        <v>-21</v>
      </c>
      <c r="X687">
        <v>-21</v>
      </c>
      <c r="Z687">
        <f ca="1"/>
        <v>-21</v>
      </c>
      <c r="AB687">
        <f ca="1"/>
        <v>-21</v>
      </c>
      <c r="AD687">
        <f ca="1"/>
        <v>-21</v>
      </c>
    </row>
    <row r="688" spans="1:30" x14ac:dyDescent="0.3">
      <c r="A688" s="4" t="s">
        <v>1960</v>
      </c>
      <c r="B688" s="4" t="s">
        <v>1486</v>
      </c>
      <c r="C688" s="4" t="s">
        <v>18</v>
      </c>
      <c r="D688" s="5" t="s">
        <v>1958</v>
      </c>
      <c r="E688" s="4" t="s">
        <v>246</v>
      </c>
      <c r="F688" s="4" t="s">
        <v>17</v>
      </c>
      <c r="G688" s="4" t="s">
        <v>17</v>
      </c>
      <c r="H688" s="5" t="s">
        <v>24</v>
      </c>
      <c r="I688" s="5" t="s">
        <v>44</v>
      </c>
      <c r="J688" s="5" t="s">
        <v>1961</v>
      </c>
      <c r="K688" s="6" t="s">
        <v>28</v>
      </c>
      <c r="L688" s="6" t="s">
        <v>29</v>
      </c>
      <c r="V688" s="15" cm="1">
        <f t="array" ref="V6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)(E688)</f>
        <v>-1</v>
      </c>
      <c r="X688">
        <v>-1</v>
      </c>
      <c r="Z688">
        <f ca="1"/>
        <v>-1</v>
      </c>
      <c r="AB688">
        <f ca="1"/>
        <v>-1</v>
      </c>
      <c r="AD688">
        <f ca="1"/>
        <v>-1</v>
      </c>
    </row>
    <row r="689" spans="1:30" x14ac:dyDescent="0.3">
      <c r="A689" s="7" t="s">
        <v>1962</v>
      </c>
      <c r="B689" s="7" t="s">
        <v>1486</v>
      </c>
      <c r="C689" s="7" t="s">
        <v>18</v>
      </c>
      <c r="D689" s="8" t="s">
        <v>1963</v>
      </c>
      <c r="E689" s="7" t="s">
        <v>842</v>
      </c>
      <c r="F689" s="7" t="s">
        <v>962</v>
      </c>
      <c r="G689" s="7" t="s">
        <v>17</v>
      </c>
      <c r="H689" s="8" t="s">
        <v>24</v>
      </c>
      <c r="I689" s="8" t="s">
        <v>44</v>
      </c>
      <c r="J689" s="8" t="s">
        <v>1964</v>
      </c>
      <c r="K689" s="9" t="s">
        <v>28</v>
      </c>
      <c r="L689" s="9" t="s">
        <v>29</v>
      </c>
      <c r="V689" s="15" cm="1">
        <f t="array" ref="V6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)(E689)</f>
        <v>-29</v>
      </c>
      <c r="X689">
        <v>-29</v>
      </c>
      <c r="Z689">
        <f ca="1"/>
        <v>-29</v>
      </c>
      <c r="AB689">
        <f ca="1"/>
        <v>-29</v>
      </c>
      <c r="AD689">
        <f ca="1"/>
        <v>-29</v>
      </c>
    </row>
    <row r="690" spans="1:30" x14ac:dyDescent="0.3">
      <c r="A690" s="4" t="s">
        <v>1965</v>
      </c>
      <c r="B690" s="4" t="s">
        <v>1486</v>
      </c>
      <c r="C690" s="4" t="s">
        <v>18</v>
      </c>
      <c r="D690" s="5" t="s">
        <v>1966</v>
      </c>
      <c r="E690" s="4" t="s">
        <v>246</v>
      </c>
      <c r="F690" s="4" t="s">
        <v>17</v>
      </c>
      <c r="G690" s="4" t="s">
        <v>17</v>
      </c>
      <c r="H690" s="5" t="s">
        <v>24</v>
      </c>
      <c r="I690" s="5" t="s">
        <v>44</v>
      </c>
      <c r="J690" s="5" t="s">
        <v>1967</v>
      </c>
      <c r="K690" s="6" t="s">
        <v>28</v>
      </c>
      <c r="L690" s="6" t="s">
        <v>29</v>
      </c>
      <c r="V690" s="15" cm="1">
        <f t="array" ref="V6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)(E690)</f>
        <v>-1</v>
      </c>
      <c r="X690">
        <v>-1</v>
      </c>
      <c r="Z690">
        <f ca="1"/>
        <v>-1</v>
      </c>
      <c r="AB690">
        <f ca="1"/>
        <v>-1</v>
      </c>
      <c r="AD690">
        <f ca="1"/>
        <v>-1</v>
      </c>
    </row>
    <row r="691" spans="1:30" x14ac:dyDescent="0.3">
      <c r="A691" s="7" t="s">
        <v>1968</v>
      </c>
      <c r="B691" s="7" t="s">
        <v>1969</v>
      </c>
      <c r="C691" s="7" t="s">
        <v>18</v>
      </c>
      <c r="D691" s="8" t="s">
        <v>1966</v>
      </c>
      <c r="E691" s="7" t="s">
        <v>1236</v>
      </c>
      <c r="F691" s="7" t="s">
        <v>140</v>
      </c>
      <c r="G691" s="7" t="s">
        <v>17</v>
      </c>
      <c r="H691" s="8" t="s">
        <v>24</v>
      </c>
      <c r="I691" s="8" t="s">
        <v>44</v>
      </c>
      <c r="J691" s="8" t="s">
        <v>1970</v>
      </c>
      <c r="K691" s="9" t="s">
        <v>28</v>
      </c>
      <c r="L691" s="9" t="s">
        <v>29</v>
      </c>
      <c r="V691" s="15" cm="1">
        <f t="array" ref="V6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)(E691)</f>
        <v>12</v>
      </c>
      <c r="X691">
        <v>12</v>
      </c>
      <c r="Z691">
        <f ca="1"/>
        <v>12</v>
      </c>
      <c r="AB691">
        <f ca="1"/>
        <v>12</v>
      </c>
      <c r="AD691">
        <f ca="1"/>
        <v>12</v>
      </c>
    </row>
    <row r="692" spans="1:30" x14ac:dyDescent="0.3">
      <c r="A692" s="4" t="s">
        <v>1971</v>
      </c>
      <c r="B692" s="4" t="s">
        <v>1367</v>
      </c>
      <c r="C692" s="4" t="s">
        <v>18</v>
      </c>
      <c r="D692" s="5" t="s">
        <v>1972</v>
      </c>
      <c r="E692" s="4" t="s">
        <v>42</v>
      </c>
      <c r="F692" s="4" t="s">
        <v>140</v>
      </c>
      <c r="G692" s="4" t="s">
        <v>17</v>
      </c>
      <c r="H692" s="5" t="s">
        <v>24</v>
      </c>
      <c r="I692" s="5" t="s">
        <v>44</v>
      </c>
      <c r="J692" s="5" t="s">
        <v>1973</v>
      </c>
      <c r="K692" s="6" t="s">
        <v>28</v>
      </c>
      <c r="L692" s="6" t="s">
        <v>29</v>
      </c>
      <c r="V692" s="15" cm="1">
        <f t="array" ref="V6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)(E692)</f>
        <v>28</v>
      </c>
      <c r="X692">
        <v>28</v>
      </c>
      <c r="Z692">
        <f ca="1"/>
        <v>28</v>
      </c>
      <c r="AB692">
        <f ca="1"/>
        <v>28</v>
      </c>
      <c r="AD692">
        <f ca="1"/>
        <v>28</v>
      </c>
    </row>
    <row r="693" spans="1:30" x14ac:dyDescent="0.3">
      <c r="A693" s="7" t="s">
        <v>1974</v>
      </c>
      <c r="B693" s="7" t="s">
        <v>1486</v>
      </c>
      <c r="C693" s="7" t="s">
        <v>18</v>
      </c>
      <c r="D693" s="8" t="s">
        <v>1975</v>
      </c>
      <c r="E693" s="7" t="s">
        <v>400</v>
      </c>
      <c r="F693" s="7" t="s">
        <v>17</v>
      </c>
      <c r="G693" s="7" t="s">
        <v>17</v>
      </c>
      <c r="H693" s="8" t="s">
        <v>24</v>
      </c>
      <c r="I693" s="8" t="s">
        <v>44</v>
      </c>
      <c r="J693" s="8" t="s">
        <v>1976</v>
      </c>
      <c r="K693" s="9" t="s">
        <v>28</v>
      </c>
      <c r="L693" s="9" t="s">
        <v>29</v>
      </c>
      <c r="V693" s="15" cm="1">
        <f t="array" ref="V6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)(E693)</f>
        <v>-27</v>
      </c>
      <c r="X693">
        <v>-27</v>
      </c>
      <c r="Z693">
        <f ca="1"/>
        <v>-27</v>
      </c>
      <c r="AB693">
        <f ca="1"/>
        <v>-27</v>
      </c>
      <c r="AD693">
        <f ca="1"/>
        <v>-27</v>
      </c>
    </row>
    <row r="694" spans="1:30" x14ac:dyDescent="0.3">
      <c r="A694" s="4" t="s">
        <v>1977</v>
      </c>
      <c r="B694" s="4" t="s">
        <v>1486</v>
      </c>
      <c r="C694" s="4" t="s">
        <v>18</v>
      </c>
      <c r="D694" s="5" t="s">
        <v>1978</v>
      </c>
      <c r="E694" s="4" t="s">
        <v>297</v>
      </c>
      <c r="F694" s="4" t="s">
        <v>17</v>
      </c>
      <c r="G694" s="4" t="s">
        <v>17</v>
      </c>
      <c r="H694" s="5" t="s">
        <v>24</v>
      </c>
      <c r="I694" s="5" t="s">
        <v>44</v>
      </c>
      <c r="J694" s="5" t="s">
        <v>1979</v>
      </c>
      <c r="K694" s="6" t="s">
        <v>28</v>
      </c>
      <c r="L694" s="6" t="s">
        <v>29</v>
      </c>
      <c r="V694" s="15" cm="1">
        <f t="array" ref="V6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)(E694)</f>
        <v>-12</v>
      </c>
      <c r="X694">
        <v>-12</v>
      </c>
      <c r="Z694">
        <f ca="1"/>
        <v>-12</v>
      </c>
      <c r="AB694">
        <f ca="1"/>
        <v>-12</v>
      </c>
      <c r="AD694">
        <f ca="1"/>
        <v>-12</v>
      </c>
    </row>
    <row r="695" spans="1:30" x14ac:dyDescent="0.3">
      <c r="A695" s="7" t="s">
        <v>1980</v>
      </c>
      <c r="B695" s="7" t="s">
        <v>1981</v>
      </c>
      <c r="C695" s="7" t="s">
        <v>18</v>
      </c>
      <c r="D695" s="8" t="s">
        <v>1982</v>
      </c>
      <c r="E695" s="7" t="s">
        <v>42</v>
      </c>
      <c r="F695" s="7" t="s">
        <v>140</v>
      </c>
      <c r="G695" s="7" t="s">
        <v>17</v>
      </c>
      <c r="H695" s="8" t="s">
        <v>24</v>
      </c>
      <c r="I695" s="8" t="s">
        <v>44</v>
      </c>
      <c r="J695" s="8" t="s">
        <v>1983</v>
      </c>
      <c r="K695" s="9" t="s">
        <v>28</v>
      </c>
      <c r="L695" s="9" t="s">
        <v>29</v>
      </c>
      <c r="V695" s="15" cm="1">
        <f t="array" ref="V6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)(E695)</f>
        <v>28</v>
      </c>
      <c r="X695">
        <v>28</v>
      </c>
      <c r="Z695">
        <f ca="1"/>
        <v>28</v>
      </c>
      <c r="AB695">
        <f ca="1"/>
        <v>28</v>
      </c>
      <c r="AD695">
        <f ca="1"/>
        <v>28</v>
      </c>
    </row>
    <row r="696" spans="1:30" x14ac:dyDescent="0.3">
      <c r="A696" s="4" t="s">
        <v>1984</v>
      </c>
      <c r="B696" s="4" t="s">
        <v>1486</v>
      </c>
      <c r="C696" s="4" t="s">
        <v>18</v>
      </c>
      <c r="D696" s="5" t="s">
        <v>1985</v>
      </c>
      <c r="E696" s="4" t="s">
        <v>342</v>
      </c>
      <c r="F696" s="4" t="s">
        <v>17</v>
      </c>
      <c r="G696" s="4" t="s">
        <v>17</v>
      </c>
      <c r="H696" s="5" t="s">
        <v>24</v>
      </c>
      <c r="I696" s="5" t="s">
        <v>44</v>
      </c>
      <c r="J696" s="5" t="s">
        <v>1986</v>
      </c>
      <c r="K696" s="6" t="s">
        <v>28</v>
      </c>
      <c r="L696" s="6" t="s">
        <v>29</v>
      </c>
      <c r="V696" s="15" cm="1">
        <f t="array" ref="V6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)(E696)</f>
        <v>-2</v>
      </c>
      <c r="X696">
        <v>-2</v>
      </c>
      <c r="Z696">
        <f ca="1"/>
        <v>-2</v>
      </c>
      <c r="AB696">
        <f ca="1"/>
        <v>-2</v>
      </c>
      <c r="AD696">
        <f ca="1"/>
        <v>-2</v>
      </c>
    </row>
    <row r="697" spans="1:30" x14ac:dyDescent="0.3">
      <c r="A697" s="7" t="s">
        <v>1987</v>
      </c>
      <c r="B697" s="7" t="s">
        <v>1988</v>
      </c>
      <c r="C697" s="7" t="s">
        <v>18</v>
      </c>
      <c r="D697" s="8" t="s">
        <v>1989</v>
      </c>
      <c r="E697" s="7" t="s">
        <v>1236</v>
      </c>
      <c r="F697" s="7" t="s">
        <v>1236</v>
      </c>
      <c r="G697" s="7" t="s">
        <v>17</v>
      </c>
      <c r="H697" s="8" t="s">
        <v>24</v>
      </c>
      <c r="I697" s="8" t="s">
        <v>44</v>
      </c>
      <c r="J697" s="8" t="s">
        <v>1990</v>
      </c>
      <c r="K697" s="9" t="s">
        <v>28</v>
      </c>
      <c r="L697" s="9" t="s">
        <v>29</v>
      </c>
      <c r="V697" s="15" cm="1">
        <f t="array" ref="V6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)(E697)</f>
        <v>12</v>
      </c>
      <c r="X697">
        <v>12</v>
      </c>
      <c r="Z697">
        <f ca="1"/>
        <v>12</v>
      </c>
      <c r="AB697">
        <f ca="1"/>
        <v>12</v>
      </c>
      <c r="AD697">
        <f ca="1"/>
        <v>12</v>
      </c>
    </row>
    <row r="698" spans="1:30" x14ac:dyDescent="0.3">
      <c r="A698" s="4" t="s">
        <v>1991</v>
      </c>
      <c r="B698" s="4" t="s">
        <v>1486</v>
      </c>
      <c r="C698" s="4" t="s">
        <v>18</v>
      </c>
      <c r="D698" s="5" t="s">
        <v>1989</v>
      </c>
      <c r="E698" s="4" t="s">
        <v>694</v>
      </c>
      <c r="F698" s="4" t="s">
        <v>17</v>
      </c>
      <c r="G698" s="4" t="s">
        <v>17</v>
      </c>
      <c r="H698" s="5" t="s">
        <v>24</v>
      </c>
      <c r="I698" s="5" t="s">
        <v>44</v>
      </c>
      <c r="J698" s="5" t="s">
        <v>1992</v>
      </c>
      <c r="K698" s="6" t="s">
        <v>28</v>
      </c>
      <c r="L698" s="6" t="s">
        <v>29</v>
      </c>
      <c r="V698" s="15" cm="1">
        <f t="array" ref="V6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)(E698)</f>
        <v>-5</v>
      </c>
      <c r="X698">
        <v>-5</v>
      </c>
      <c r="Z698">
        <f ca="1"/>
        <v>-5</v>
      </c>
      <c r="AB698">
        <f ca="1"/>
        <v>-5</v>
      </c>
      <c r="AD698">
        <f ca="1"/>
        <v>-5</v>
      </c>
    </row>
    <row r="699" spans="1:30" x14ac:dyDescent="0.3">
      <c r="A699" s="7" t="s">
        <v>1993</v>
      </c>
      <c r="B699" s="7" t="s">
        <v>1994</v>
      </c>
      <c r="C699" s="7" t="s">
        <v>18</v>
      </c>
      <c r="D699" s="8" t="s">
        <v>1995</v>
      </c>
      <c r="E699" s="7" t="s">
        <v>55</v>
      </c>
      <c r="F699" s="7" t="s">
        <v>55</v>
      </c>
      <c r="G699" s="7" t="s">
        <v>17</v>
      </c>
      <c r="H699" s="8" t="s">
        <v>24</v>
      </c>
      <c r="I699" s="8" t="s">
        <v>44</v>
      </c>
      <c r="J699" s="8" t="s">
        <v>1996</v>
      </c>
      <c r="K699" s="9" t="s">
        <v>28</v>
      </c>
      <c r="L699" s="9" t="s">
        <v>29</v>
      </c>
      <c r="V699" s="15" cm="1">
        <f t="array" ref="V6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)(E699)</f>
        <v>5</v>
      </c>
      <c r="X699">
        <v>5</v>
      </c>
      <c r="Z699">
        <f ca="1"/>
        <v>5</v>
      </c>
      <c r="AB699">
        <f ca="1"/>
        <v>5</v>
      </c>
      <c r="AD699">
        <f ca="1"/>
        <v>5</v>
      </c>
    </row>
    <row r="700" spans="1:30" x14ac:dyDescent="0.3">
      <c r="A700" s="4" t="s">
        <v>1997</v>
      </c>
      <c r="B700" s="4" t="s">
        <v>1486</v>
      </c>
      <c r="C700" s="4" t="s">
        <v>18</v>
      </c>
      <c r="D700" s="5" t="s">
        <v>1998</v>
      </c>
      <c r="E700" s="4" t="s">
        <v>479</v>
      </c>
      <c r="F700" s="4" t="s">
        <v>17</v>
      </c>
      <c r="G700" s="4" t="s">
        <v>17</v>
      </c>
      <c r="H700" s="5" t="s">
        <v>24</v>
      </c>
      <c r="I700" s="5" t="s">
        <v>44</v>
      </c>
      <c r="J700" s="5" t="s">
        <v>1999</v>
      </c>
      <c r="K700" s="6" t="s">
        <v>28</v>
      </c>
      <c r="L700" s="6" t="s">
        <v>29</v>
      </c>
      <c r="V700" s="15" cm="1">
        <f t="array" ref="V7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)(E700)</f>
        <v>-13</v>
      </c>
      <c r="X700">
        <v>-13</v>
      </c>
      <c r="Z700">
        <f ca="1"/>
        <v>-13</v>
      </c>
      <c r="AB700">
        <f ca="1"/>
        <v>-13</v>
      </c>
      <c r="AD700">
        <f ca="1"/>
        <v>-13</v>
      </c>
    </row>
    <row r="701" spans="1:30" x14ac:dyDescent="0.3">
      <c r="A701" s="7" t="s">
        <v>2000</v>
      </c>
      <c r="B701" s="7" t="s">
        <v>1486</v>
      </c>
      <c r="C701" s="7" t="s">
        <v>18</v>
      </c>
      <c r="D701" s="8" t="s">
        <v>2001</v>
      </c>
      <c r="E701" s="7" t="s">
        <v>1009</v>
      </c>
      <c r="F701" s="7" t="s">
        <v>17</v>
      </c>
      <c r="G701" s="7" t="s">
        <v>17</v>
      </c>
      <c r="H701" s="8" t="s">
        <v>24</v>
      </c>
      <c r="I701" s="8" t="s">
        <v>44</v>
      </c>
      <c r="J701" s="8" t="s">
        <v>2002</v>
      </c>
      <c r="K701" s="9" t="s">
        <v>28</v>
      </c>
      <c r="L701" s="9" t="s">
        <v>29</v>
      </c>
      <c r="V701" s="15" cm="1">
        <f t="array" ref="V7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)(E701)</f>
        <v>-15</v>
      </c>
      <c r="X701">
        <v>-15</v>
      </c>
      <c r="Z701">
        <f ca="1"/>
        <v>-15</v>
      </c>
      <c r="AB701">
        <f ca="1"/>
        <v>-15</v>
      </c>
      <c r="AD701">
        <f ca="1"/>
        <v>-15</v>
      </c>
    </row>
    <row r="702" spans="1:30" x14ac:dyDescent="0.3">
      <c r="A702" s="4" t="s">
        <v>2003</v>
      </c>
      <c r="B702" s="4" t="s">
        <v>2004</v>
      </c>
      <c r="C702" s="4" t="s">
        <v>18</v>
      </c>
      <c r="D702" s="5" t="s">
        <v>2005</v>
      </c>
      <c r="E702" s="4" t="s">
        <v>42</v>
      </c>
      <c r="F702" s="4" t="s">
        <v>140</v>
      </c>
      <c r="G702" s="4" t="s">
        <v>17</v>
      </c>
      <c r="H702" s="5" t="s">
        <v>24</v>
      </c>
      <c r="I702" s="5" t="s">
        <v>44</v>
      </c>
      <c r="J702" s="5" t="s">
        <v>2006</v>
      </c>
      <c r="K702" s="6" t="s">
        <v>28</v>
      </c>
      <c r="L702" s="6" t="s">
        <v>29</v>
      </c>
      <c r="V702" s="15" cm="1">
        <f t="array" ref="V7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)(E702)</f>
        <v>28</v>
      </c>
      <c r="X702">
        <v>28</v>
      </c>
      <c r="Z702">
        <f ca="1"/>
        <v>28</v>
      </c>
      <c r="AB702">
        <f ca="1"/>
        <v>28</v>
      </c>
      <c r="AD702">
        <f ca="1"/>
        <v>28</v>
      </c>
    </row>
    <row r="703" spans="1:30" x14ac:dyDescent="0.3">
      <c r="A703" s="7" t="s">
        <v>2007</v>
      </c>
      <c r="B703" s="7" t="s">
        <v>1486</v>
      </c>
      <c r="C703" s="7" t="s">
        <v>18</v>
      </c>
      <c r="D703" s="8" t="s">
        <v>2008</v>
      </c>
      <c r="E703" s="7" t="s">
        <v>168</v>
      </c>
      <c r="F703" s="7" t="s">
        <v>17</v>
      </c>
      <c r="G703" s="7" t="s">
        <v>17</v>
      </c>
      <c r="H703" s="8" t="s">
        <v>24</v>
      </c>
      <c r="I703" s="8" t="s">
        <v>44</v>
      </c>
      <c r="J703" s="8" t="s">
        <v>2009</v>
      </c>
      <c r="K703" s="9" t="s">
        <v>28</v>
      </c>
      <c r="L703" s="9" t="s">
        <v>29</v>
      </c>
      <c r="V703" s="15" cm="1">
        <f t="array" ref="V7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)(E703)</f>
        <v>-9</v>
      </c>
      <c r="X703">
        <v>-9</v>
      </c>
      <c r="Z703">
        <f ca="1"/>
        <v>-9</v>
      </c>
      <c r="AB703">
        <f ca="1"/>
        <v>-9</v>
      </c>
      <c r="AD703">
        <f ca="1"/>
        <v>-9</v>
      </c>
    </row>
    <row r="704" spans="1:30" x14ac:dyDescent="0.3">
      <c r="A704" s="4" t="s">
        <v>2010</v>
      </c>
      <c r="B704" s="4" t="s">
        <v>1486</v>
      </c>
      <c r="C704" s="4" t="s">
        <v>18</v>
      </c>
      <c r="D704" s="5" t="s">
        <v>2008</v>
      </c>
      <c r="E704" s="4" t="s">
        <v>128</v>
      </c>
      <c r="F704" s="4" t="s">
        <v>17</v>
      </c>
      <c r="G704" s="4" t="s">
        <v>17</v>
      </c>
      <c r="H704" s="5" t="s">
        <v>24</v>
      </c>
      <c r="I704" s="5" t="s">
        <v>44</v>
      </c>
      <c r="J704" s="5" t="s">
        <v>2011</v>
      </c>
      <c r="K704" s="6" t="s">
        <v>28</v>
      </c>
      <c r="L704" s="6" t="s">
        <v>29</v>
      </c>
      <c r="V704" s="15" cm="1">
        <f t="array" ref="V7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)(E704)</f>
        <v>-8</v>
      </c>
      <c r="X704">
        <v>-8</v>
      </c>
      <c r="Z704">
        <f ca="1"/>
        <v>-8</v>
      </c>
      <c r="AB704">
        <f ca="1"/>
        <v>-8</v>
      </c>
      <c r="AD704">
        <f ca="1"/>
        <v>-8</v>
      </c>
    </row>
    <row r="705" spans="1:30" x14ac:dyDescent="0.3">
      <c r="A705" s="7" t="s">
        <v>2012</v>
      </c>
      <c r="B705" s="7" t="s">
        <v>1400</v>
      </c>
      <c r="C705" s="7" t="s">
        <v>18</v>
      </c>
      <c r="D705" s="8" t="s">
        <v>2013</v>
      </c>
      <c r="E705" s="7" t="s">
        <v>42</v>
      </c>
      <c r="F705" s="7" t="s">
        <v>140</v>
      </c>
      <c r="G705" s="7" t="s">
        <v>17</v>
      </c>
      <c r="H705" s="8" t="s">
        <v>24</v>
      </c>
      <c r="I705" s="8" t="s">
        <v>44</v>
      </c>
      <c r="J705" s="8" t="s">
        <v>2014</v>
      </c>
      <c r="K705" s="9" t="s">
        <v>28</v>
      </c>
      <c r="L705" s="9" t="s">
        <v>29</v>
      </c>
      <c r="V705" s="15" cm="1">
        <f t="array" ref="V7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)(E705)</f>
        <v>28</v>
      </c>
      <c r="X705">
        <v>28</v>
      </c>
      <c r="Z705">
        <f ca="1"/>
        <v>28</v>
      </c>
      <c r="AB705">
        <f ca="1"/>
        <v>28</v>
      </c>
      <c r="AD705">
        <f ca="1"/>
        <v>28</v>
      </c>
    </row>
    <row r="706" spans="1:30" x14ac:dyDescent="0.3">
      <c r="A706" s="4" t="s">
        <v>2015</v>
      </c>
      <c r="B706" s="4" t="s">
        <v>1486</v>
      </c>
      <c r="C706" s="4" t="s">
        <v>18</v>
      </c>
      <c r="D706" s="5" t="s">
        <v>2016</v>
      </c>
      <c r="E706" s="4" t="s">
        <v>285</v>
      </c>
      <c r="F706" s="4" t="s">
        <v>17</v>
      </c>
      <c r="G706" s="4" t="s">
        <v>17</v>
      </c>
      <c r="H706" s="5" t="s">
        <v>24</v>
      </c>
      <c r="I706" s="5" t="s">
        <v>44</v>
      </c>
      <c r="J706" s="5" t="s">
        <v>2017</v>
      </c>
      <c r="K706" s="6" t="s">
        <v>28</v>
      </c>
      <c r="L706" s="6" t="s">
        <v>29</v>
      </c>
      <c r="V706" s="15" cm="1">
        <f t="array" ref="V7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)(E706)</f>
        <v>-25</v>
      </c>
      <c r="X706">
        <v>-25</v>
      </c>
      <c r="Z706">
        <f ca="1"/>
        <v>-25</v>
      </c>
      <c r="AB706">
        <f ca="1"/>
        <v>-25</v>
      </c>
      <c r="AD706">
        <f ca="1"/>
        <v>-25</v>
      </c>
    </row>
    <row r="707" spans="1:30" x14ac:dyDescent="0.3">
      <c r="A707" s="7" t="s">
        <v>2018</v>
      </c>
      <c r="B707" s="7" t="s">
        <v>1403</v>
      </c>
      <c r="C707" s="7" t="s">
        <v>18</v>
      </c>
      <c r="D707" s="8" t="s">
        <v>2016</v>
      </c>
      <c r="E707" s="7" t="s">
        <v>42</v>
      </c>
      <c r="F707" s="7" t="s">
        <v>140</v>
      </c>
      <c r="G707" s="7" t="s">
        <v>17</v>
      </c>
      <c r="H707" s="8" t="s">
        <v>24</v>
      </c>
      <c r="I707" s="8" t="s">
        <v>44</v>
      </c>
      <c r="J707" s="8" t="s">
        <v>2019</v>
      </c>
      <c r="K707" s="9" t="s">
        <v>28</v>
      </c>
      <c r="L707" s="9" t="s">
        <v>29</v>
      </c>
      <c r="V707" s="15" cm="1">
        <f t="array" ref="V7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)(E707)</f>
        <v>28</v>
      </c>
      <c r="X707">
        <v>28</v>
      </c>
      <c r="Z707">
        <f ca="1"/>
        <v>28</v>
      </c>
      <c r="AB707">
        <f ca="1"/>
        <v>28</v>
      </c>
      <c r="AD707">
        <f ca="1"/>
        <v>28</v>
      </c>
    </row>
    <row r="708" spans="1:30" x14ac:dyDescent="0.3">
      <c r="A708" s="4" t="s">
        <v>2020</v>
      </c>
      <c r="B708" s="4" t="s">
        <v>1486</v>
      </c>
      <c r="C708" s="4" t="s">
        <v>18</v>
      </c>
      <c r="D708" s="5" t="s">
        <v>2021</v>
      </c>
      <c r="E708" s="4" t="s">
        <v>352</v>
      </c>
      <c r="F708" s="4" t="s">
        <v>17</v>
      </c>
      <c r="G708" s="4" t="s">
        <v>17</v>
      </c>
      <c r="H708" s="5" t="s">
        <v>24</v>
      </c>
      <c r="I708" s="5" t="s">
        <v>44</v>
      </c>
      <c r="J708" s="5" t="s">
        <v>2022</v>
      </c>
      <c r="K708" s="6" t="s">
        <v>28</v>
      </c>
      <c r="L708" s="6" t="s">
        <v>29</v>
      </c>
      <c r="V708" s="15" cm="1">
        <f t="array" ref="V7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)(E708)</f>
        <v>-30</v>
      </c>
      <c r="X708">
        <v>-30</v>
      </c>
      <c r="Z708">
        <f ca="1"/>
        <v>-30</v>
      </c>
      <c r="AB708">
        <f ca="1"/>
        <v>-30</v>
      </c>
      <c r="AD708">
        <f ca="1"/>
        <v>-30</v>
      </c>
    </row>
    <row r="709" spans="1:30" x14ac:dyDescent="0.3">
      <c r="A709" s="7" t="s">
        <v>2023</v>
      </c>
      <c r="B709" s="7" t="s">
        <v>1406</v>
      </c>
      <c r="C709" s="7" t="s">
        <v>18</v>
      </c>
      <c r="D709" s="8" t="s">
        <v>2024</v>
      </c>
      <c r="E709" s="7" t="s">
        <v>42</v>
      </c>
      <c r="F709" s="7" t="s">
        <v>140</v>
      </c>
      <c r="G709" s="7" t="s">
        <v>17</v>
      </c>
      <c r="H709" s="8" t="s">
        <v>24</v>
      </c>
      <c r="I709" s="8" t="s">
        <v>44</v>
      </c>
      <c r="J709" s="8" t="s">
        <v>2025</v>
      </c>
      <c r="K709" s="9" t="s">
        <v>28</v>
      </c>
      <c r="L709" s="9" t="s">
        <v>29</v>
      </c>
      <c r="V709" s="15" cm="1">
        <f t="array" ref="V7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)(E709)</f>
        <v>28</v>
      </c>
      <c r="X709">
        <v>28</v>
      </c>
      <c r="Z709">
        <f ca="1"/>
        <v>28</v>
      </c>
      <c r="AB709">
        <f ca="1"/>
        <v>28</v>
      </c>
      <c r="AD709">
        <f ca="1"/>
        <v>28</v>
      </c>
    </row>
    <row r="710" spans="1:30" x14ac:dyDescent="0.3">
      <c r="A710" s="4" t="s">
        <v>2026</v>
      </c>
      <c r="B710" s="4" t="s">
        <v>1486</v>
      </c>
      <c r="C710" s="4" t="s">
        <v>18</v>
      </c>
      <c r="D710" s="5" t="s">
        <v>2027</v>
      </c>
      <c r="E710" s="4" t="s">
        <v>1347</v>
      </c>
      <c r="F710" s="4" t="s">
        <v>17</v>
      </c>
      <c r="G710" s="4" t="s">
        <v>17</v>
      </c>
      <c r="H710" s="5" t="s">
        <v>24</v>
      </c>
      <c r="I710" s="5" t="s">
        <v>44</v>
      </c>
      <c r="J710" s="5" t="s">
        <v>2028</v>
      </c>
      <c r="K710" s="6" t="s">
        <v>28</v>
      </c>
      <c r="L710" s="6" t="s">
        <v>29</v>
      </c>
      <c r="V710" s="15" cm="1">
        <f t="array" ref="V7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)(E710)</f>
        <v>2</v>
      </c>
      <c r="X710">
        <v>2</v>
      </c>
      <c r="Z710">
        <f ca="1"/>
        <v>2</v>
      </c>
      <c r="AB710">
        <f ca="1"/>
        <v>2</v>
      </c>
      <c r="AD710">
        <f ca="1"/>
        <v>2</v>
      </c>
    </row>
    <row r="711" spans="1:30" x14ac:dyDescent="0.3">
      <c r="A711" s="7" t="s">
        <v>2029</v>
      </c>
      <c r="B711" s="7" t="s">
        <v>1408</v>
      </c>
      <c r="C711" s="7" t="s">
        <v>18</v>
      </c>
      <c r="D711" s="8" t="s">
        <v>2027</v>
      </c>
      <c r="E711" s="7" t="s">
        <v>42</v>
      </c>
      <c r="F711" s="7" t="s">
        <v>140</v>
      </c>
      <c r="G711" s="7" t="s">
        <v>17</v>
      </c>
      <c r="H711" s="8" t="s">
        <v>24</v>
      </c>
      <c r="I711" s="8" t="s">
        <v>44</v>
      </c>
      <c r="J711" s="8" t="s">
        <v>2030</v>
      </c>
      <c r="K711" s="9" t="s">
        <v>28</v>
      </c>
      <c r="L711" s="9" t="s">
        <v>29</v>
      </c>
      <c r="V711" s="15" cm="1">
        <f t="array" ref="V7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)(E711)</f>
        <v>28</v>
      </c>
      <c r="X711">
        <v>28</v>
      </c>
      <c r="Z711">
        <f ca="1"/>
        <v>28</v>
      </c>
      <c r="AB711">
        <f ca="1"/>
        <v>28</v>
      </c>
      <c r="AD711">
        <f ca="1"/>
        <v>28</v>
      </c>
    </row>
    <row r="712" spans="1:30" x14ac:dyDescent="0.3">
      <c r="A712" s="4" t="s">
        <v>2031</v>
      </c>
      <c r="B712" s="4" t="s">
        <v>1486</v>
      </c>
      <c r="C712" s="4" t="s">
        <v>18</v>
      </c>
      <c r="D712" s="5" t="s">
        <v>2032</v>
      </c>
      <c r="E712" s="4" t="s">
        <v>2033</v>
      </c>
      <c r="F712" s="4" t="s">
        <v>17</v>
      </c>
      <c r="G712" s="4" t="s">
        <v>17</v>
      </c>
      <c r="H712" s="5" t="s">
        <v>24</v>
      </c>
      <c r="I712" s="5" t="s">
        <v>44</v>
      </c>
      <c r="J712" s="5" t="s">
        <v>2034</v>
      </c>
      <c r="K712" s="6" t="s">
        <v>28</v>
      </c>
      <c r="L712" s="6" t="s">
        <v>29</v>
      </c>
      <c r="V712" s="15" cm="1">
        <f t="array" ref="V7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)(E712)</f>
        <v>-100</v>
      </c>
      <c r="X712">
        <v>-100</v>
      </c>
      <c r="Z712">
        <f ca="1"/>
        <v>-100</v>
      </c>
      <c r="AB712">
        <f ca="1"/>
        <v>-100</v>
      </c>
      <c r="AD712">
        <f ca="1"/>
        <v>-100</v>
      </c>
    </row>
    <row r="713" spans="1:30" x14ac:dyDescent="0.3">
      <c r="A713" s="7" t="s">
        <v>2035</v>
      </c>
      <c r="B713" s="7" t="s">
        <v>2036</v>
      </c>
      <c r="C713" s="7" t="s">
        <v>18</v>
      </c>
      <c r="D713" s="8" t="s">
        <v>2032</v>
      </c>
      <c r="E713" s="7" t="s">
        <v>42</v>
      </c>
      <c r="F713" s="7" t="s">
        <v>140</v>
      </c>
      <c r="G713" s="7" t="s">
        <v>17</v>
      </c>
      <c r="H713" s="8" t="s">
        <v>24</v>
      </c>
      <c r="I713" s="8" t="s">
        <v>44</v>
      </c>
      <c r="J713" s="8" t="s">
        <v>2037</v>
      </c>
      <c r="K713" s="9" t="s">
        <v>28</v>
      </c>
      <c r="L713" s="9" t="s">
        <v>29</v>
      </c>
      <c r="V713" s="15" cm="1">
        <f t="array" ref="V7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)(E713)</f>
        <v>28</v>
      </c>
      <c r="X713">
        <v>28</v>
      </c>
      <c r="Z713">
        <f ca="1"/>
        <v>28</v>
      </c>
      <c r="AB713">
        <f ca="1"/>
        <v>28</v>
      </c>
      <c r="AD713">
        <f ca="1"/>
        <v>28</v>
      </c>
    </row>
    <row r="714" spans="1:30" x14ac:dyDescent="0.3">
      <c r="A714" s="4" t="s">
        <v>2038</v>
      </c>
      <c r="B714" s="4" t="s">
        <v>1486</v>
      </c>
      <c r="C714" s="4" t="s">
        <v>18</v>
      </c>
      <c r="D714" s="5" t="s">
        <v>2032</v>
      </c>
      <c r="E714" s="4" t="s">
        <v>479</v>
      </c>
      <c r="F714" s="4" t="s">
        <v>17</v>
      </c>
      <c r="G714" s="4" t="s">
        <v>17</v>
      </c>
      <c r="H714" s="5" t="s">
        <v>24</v>
      </c>
      <c r="I714" s="5" t="s">
        <v>44</v>
      </c>
      <c r="J714" s="5" t="s">
        <v>2039</v>
      </c>
      <c r="K714" s="6" t="s">
        <v>28</v>
      </c>
      <c r="L714" s="6" t="s">
        <v>29</v>
      </c>
      <c r="V714" s="15" cm="1">
        <f t="array" ref="V7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)(E714)</f>
        <v>-13</v>
      </c>
      <c r="X714">
        <v>-13</v>
      </c>
      <c r="Z714">
        <f ca="1"/>
        <v>-13</v>
      </c>
      <c r="AB714">
        <f ca="1"/>
        <v>-13</v>
      </c>
      <c r="AD714">
        <f ca="1"/>
        <v>-13</v>
      </c>
    </row>
    <row r="715" spans="1:30" x14ac:dyDescent="0.3">
      <c r="A715" s="7" t="s">
        <v>2040</v>
      </c>
      <c r="B715" s="7" t="s">
        <v>2041</v>
      </c>
      <c r="C715" s="7" t="s">
        <v>18</v>
      </c>
      <c r="D715" s="8" t="s">
        <v>2042</v>
      </c>
      <c r="E715" s="7" t="s">
        <v>42</v>
      </c>
      <c r="F715" s="7" t="s">
        <v>140</v>
      </c>
      <c r="G715" s="7" t="s">
        <v>17</v>
      </c>
      <c r="H715" s="8" t="s">
        <v>24</v>
      </c>
      <c r="I715" s="8" t="s">
        <v>44</v>
      </c>
      <c r="J715" s="8" t="s">
        <v>2043</v>
      </c>
      <c r="K715" s="9" t="s">
        <v>28</v>
      </c>
      <c r="L715" s="9" t="s">
        <v>29</v>
      </c>
      <c r="V715" s="15" cm="1">
        <f t="array" ref="V7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)(E715)</f>
        <v>28</v>
      </c>
      <c r="X715">
        <v>28</v>
      </c>
      <c r="Z715">
        <f ca="1"/>
        <v>28</v>
      </c>
      <c r="AB715">
        <f ca="1"/>
        <v>28</v>
      </c>
      <c r="AD715">
        <f ca="1"/>
        <v>28</v>
      </c>
    </row>
    <row r="716" spans="1:30" x14ac:dyDescent="0.3">
      <c r="A716" s="4" t="s">
        <v>2044</v>
      </c>
      <c r="B716" s="4" t="s">
        <v>2045</v>
      </c>
      <c r="C716" s="4" t="s">
        <v>18</v>
      </c>
      <c r="D716" s="5" t="s">
        <v>2046</v>
      </c>
      <c r="E716" s="4" t="s">
        <v>1236</v>
      </c>
      <c r="F716" s="4" t="s">
        <v>140</v>
      </c>
      <c r="G716" s="4" t="s">
        <v>17</v>
      </c>
      <c r="H716" s="5" t="s">
        <v>24</v>
      </c>
      <c r="I716" s="5" t="s">
        <v>44</v>
      </c>
      <c r="J716" s="5" t="s">
        <v>2047</v>
      </c>
      <c r="K716" s="6" t="s">
        <v>28</v>
      </c>
      <c r="L716" s="6" t="s">
        <v>29</v>
      </c>
      <c r="V716" s="15" cm="1">
        <f t="array" ref="V7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)(E716)</f>
        <v>12</v>
      </c>
      <c r="X716">
        <v>12</v>
      </c>
      <c r="Z716">
        <f ca="1"/>
        <v>12</v>
      </c>
      <c r="AB716">
        <f ca="1"/>
        <v>12</v>
      </c>
      <c r="AD716">
        <f ca="1"/>
        <v>12</v>
      </c>
    </row>
    <row r="717" spans="1:30" x14ac:dyDescent="0.3">
      <c r="A717" s="7" t="s">
        <v>2048</v>
      </c>
      <c r="B717" s="7" t="s">
        <v>2049</v>
      </c>
      <c r="C717" s="7" t="s">
        <v>18</v>
      </c>
      <c r="D717" s="8" t="s">
        <v>2046</v>
      </c>
      <c r="E717" s="7" t="s">
        <v>1236</v>
      </c>
      <c r="F717" s="7" t="s">
        <v>1236</v>
      </c>
      <c r="G717" s="7" t="s">
        <v>17</v>
      </c>
      <c r="H717" s="8" t="s">
        <v>24</v>
      </c>
      <c r="I717" s="8" t="s">
        <v>44</v>
      </c>
      <c r="J717" s="8" t="s">
        <v>2050</v>
      </c>
      <c r="K717" s="9" t="s">
        <v>28</v>
      </c>
      <c r="L717" s="9" t="s">
        <v>29</v>
      </c>
      <c r="V717" s="15" cm="1">
        <f t="array" ref="V7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)(E717)</f>
        <v>12</v>
      </c>
      <c r="X717">
        <v>12</v>
      </c>
      <c r="Z717">
        <f ca="1"/>
        <v>12</v>
      </c>
      <c r="AB717">
        <f ca="1"/>
        <v>12</v>
      </c>
      <c r="AD717">
        <f ca="1"/>
        <v>12</v>
      </c>
    </row>
    <row r="718" spans="1:30" x14ac:dyDescent="0.3">
      <c r="A718" s="4" t="s">
        <v>2051</v>
      </c>
      <c r="B718" s="4" t="s">
        <v>1486</v>
      </c>
      <c r="C718" s="4" t="s">
        <v>18</v>
      </c>
      <c r="D718" s="5" t="s">
        <v>2052</v>
      </c>
      <c r="E718" s="4" t="s">
        <v>310</v>
      </c>
      <c r="F718" s="4" t="s">
        <v>17</v>
      </c>
      <c r="G718" s="4" t="s">
        <v>17</v>
      </c>
      <c r="H718" s="5" t="s">
        <v>24</v>
      </c>
      <c r="I718" s="5" t="s">
        <v>44</v>
      </c>
      <c r="J718" s="5" t="s">
        <v>2053</v>
      </c>
      <c r="K718" s="6" t="s">
        <v>28</v>
      </c>
      <c r="L718" s="6" t="s">
        <v>29</v>
      </c>
      <c r="V718" s="15" cm="1">
        <f t="array" ref="V7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)(E718)</f>
        <v>-21</v>
      </c>
      <c r="X718">
        <v>-21</v>
      </c>
      <c r="Z718">
        <f ca="1"/>
        <v>-21</v>
      </c>
      <c r="AB718">
        <f ca="1"/>
        <v>-21</v>
      </c>
      <c r="AD718">
        <f ca="1"/>
        <v>-21</v>
      </c>
    </row>
    <row r="719" spans="1:30" x14ac:dyDescent="0.3">
      <c r="A719" s="7" t="s">
        <v>2054</v>
      </c>
      <c r="B719" s="7" t="s">
        <v>2055</v>
      </c>
      <c r="C719" s="7" t="s">
        <v>18</v>
      </c>
      <c r="D719" s="8" t="s">
        <v>2052</v>
      </c>
      <c r="E719" s="7" t="s">
        <v>42</v>
      </c>
      <c r="F719" s="7" t="s">
        <v>140</v>
      </c>
      <c r="G719" s="7" t="s">
        <v>17</v>
      </c>
      <c r="H719" s="8" t="s">
        <v>24</v>
      </c>
      <c r="I719" s="8" t="s">
        <v>44</v>
      </c>
      <c r="J719" s="8" t="s">
        <v>2056</v>
      </c>
      <c r="K719" s="9" t="s">
        <v>28</v>
      </c>
      <c r="L719" s="9" t="s">
        <v>29</v>
      </c>
      <c r="V719" s="15" cm="1">
        <f t="array" ref="V7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)(E719)</f>
        <v>28</v>
      </c>
      <c r="X719">
        <v>28</v>
      </c>
      <c r="Z719">
        <f ca="1"/>
        <v>28</v>
      </c>
      <c r="AB719">
        <f ca="1"/>
        <v>28</v>
      </c>
      <c r="AD719">
        <f ca="1"/>
        <v>28</v>
      </c>
    </row>
    <row r="720" spans="1:30" x14ac:dyDescent="0.3">
      <c r="A720" s="4" t="s">
        <v>2057</v>
      </c>
      <c r="B720" s="4" t="s">
        <v>1486</v>
      </c>
      <c r="C720" s="4" t="s">
        <v>18</v>
      </c>
      <c r="D720" s="5" t="s">
        <v>2052</v>
      </c>
      <c r="E720" s="4" t="s">
        <v>400</v>
      </c>
      <c r="F720" s="4" t="s">
        <v>17</v>
      </c>
      <c r="G720" s="4" t="s">
        <v>17</v>
      </c>
      <c r="H720" s="5" t="s">
        <v>24</v>
      </c>
      <c r="I720" s="5" t="s">
        <v>44</v>
      </c>
      <c r="J720" s="5" t="s">
        <v>2058</v>
      </c>
      <c r="K720" s="6" t="s">
        <v>28</v>
      </c>
      <c r="L720" s="6" t="s">
        <v>29</v>
      </c>
      <c r="V720" s="15" cm="1">
        <f t="array" ref="V7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)(E720)</f>
        <v>-27</v>
      </c>
      <c r="X720">
        <v>-27</v>
      </c>
      <c r="Z720">
        <f ca="1"/>
        <v>-27</v>
      </c>
      <c r="AB720">
        <f ca="1"/>
        <v>-27</v>
      </c>
      <c r="AD720">
        <f ca="1"/>
        <v>-27</v>
      </c>
    </row>
    <row r="721" spans="1:30" x14ac:dyDescent="0.3">
      <c r="A721" s="7" t="s">
        <v>2059</v>
      </c>
      <c r="B721" s="7" t="s">
        <v>2060</v>
      </c>
      <c r="C721" s="7" t="s">
        <v>18</v>
      </c>
      <c r="D721" s="8" t="s">
        <v>2061</v>
      </c>
      <c r="E721" s="7" t="s">
        <v>42</v>
      </c>
      <c r="F721" s="7" t="s">
        <v>140</v>
      </c>
      <c r="G721" s="7" t="s">
        <v>17</v>
      </c>
      <c r="H721" s="8" t="s">
        <v>24</v>
      </c>
      <c r="I721" s="8" t="s">
        <v>44</v>
      </c>
      <c r="J721" s="8" t="s">
        <v>2062</v>
      </c>
      <c r="K721" s="9" t="s">
        <v>28</v>
      </c>
      <c r="L721" s="9" t="s">
        <v>29</v>
      </c>
      <c r="V721" s="15" cm="1">
        <f t="array" ref="V7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)(E721)</f>
        <v>28</v>
      </c>
      <c r="X721">
        <v>28</v>
      </c>
      <c r="Z721">
        <f ca="1"/>
        <v>28</v>
      </c>
      <c r="AB721">
        <f ca="1"/>
        <v>28</v>
      </c>
      <c r="AD721">
        <f ca="1"/>
        <v>28</v>
      </c>
    </row>
    <row r="722" spans="1:30" x14ac:dyDescent="0.3">
      <c r="A722" s="4" t="s">
        <v>2063</v>
      </c>
      <c r="B722" s="4" t="s">
        <v>1486</v>
      </c>
      <c r="C722" s="4" t="s">
        <v>18</v>
      </c>
      <c r="D722" s="5" t="s">
        <v>2061</v>
      </c>
      <c r="E722" s="4" t="s">
        <v>310</v>
      </c>
      <c r="F722" s="4" t="s">
        <v>17</v>
      </c>
      <c r="G722" s="4" t="s">
        <v>17</v>
      </c>
      <c r="H722" s="5" t="s">
        <v>24</v>
      </c>
      <c r="I722" s="5" t="s">
        <v>44</v>
      </c>
      <c r="J722" s="5" t="s">
        <v>2064</v>
      </c>
      <c r="K722" s="6" t="s">
        <v>28</v>
      </c>
      <c r="L722" s="6" t="s">
        <v>29</v>
      </c>
      <c r="V722" s="15" cm="1">
        <f t="array" ref="V7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)(E722)</f>
        <v>-21</v>
      </c>
      <c r="X722">
        <v>-21</v>
      </c>
      <c r="Z722">
        <f ca="1"/>
        <v>-21</v>
      </c>
      <c r="AB722">
        <f ca="1"/>
        <v>-21</v>
      </c>
      <c r="AD722">
        <f ca="1"/>
        <v>-21</v>
      </c>
    </row>
    <row r="723" spans="1:30" x14ac:dyDescent="0.3">
      <c r="A723" s="7" t="s">
        <v>2065</v>
      </c>
      <c r="B723" s="7" t="s">
        <v>1442</v>
      </c>
      <c r="C723" s="7" t="s">
        <v>18</v>
      </c>
      <c r="D723" s="8" t="s">
        <v>2066</v>
      </c>
      <c r="E723" s="7" t="s">
        <v>1236</v>
      </c>
      <c r="F723" s="7" t="s">
        <v>1236</v>
      </c>
      <c r="G723" s="7" t="s">
        <v>17</v>
      </c>
      <c r="H723" s="8" t="s">
        <v>24</v>
      </c>
      <c r="I723" s="8" t="s">
        <v>44</v>
      </c>
      <c r="J723" s="8" t="s">
        <v>2067</v>
      </c>
      <c r="K723" s="9" t="s">
        <v>28</v>
      </c>
      <c r="L723" s="9" t="s">
        <v>29</v>
      </c>
      <c r="V723" s="15" cm="1">
        <f t="array" ref="V7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)(E723)</f>
        <v>12</v>
      </c>
      <c r="X723">
        <v>12</v>
      </c>
      <c r="Z723">
        <f ca="1"/>
        <v>12</v>
      </c>
      <c r="AB723">
        <f ca="1"/>
        <v>12</v>
      </c>
      <c r="AD723">
        <f ca="1"/>
        <v>12</v>
      </c>
    </row>
    <row r="724" spans="1:30" x14ac:dyDescent="0.3">
      <c r="A724" s="4" t="s">
        <v>2068</v>
      </c>
      <c r="B724" s="4" t="s">
        <v>1486</v>
      </c>
      <c r="C724" s="4" t="s">
        <v>18</v>
      </c>
      <c r="D724" s="5" t="s">
        <v>2069</v>
      </c>
      <c r="E724" s="4" t="s">
        <v>310</v>
      </c>
      <c r="F724" s="4" t="s">
        <v>17</v>
      </c>
      <c r="G724" s="4" t="s">
        <v>17</v>
      </c>
      <c r="H724" s="5" t="s">
        <v>24</v>
      </c>
      <c r="I724" s="5" t="s">
        <v>44</v>
      </c>
      <c r="J724" s="5" t="s">
        <v>2070</v>
      </c>
      <c r="K724" s="6" t="s">
        <v>28</v>
      </c>
      <c r="L724" s="6" t="s">
        <v>29</v>
      </c>
      <c r="V724" s="15" cm="1">
        <f t="array" ref="V7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)(E724)</f>
        <v>-21</v>
      </c>
      <c r="X724">
        <v>-21</v>
      </c>
      <c r="Z724">
        <f ca="1"/>
        <v>-21</v>
      </c>
      <c r="AB724">
        <f ca="1"/>
        <v>-21</v>
      </c>
      <c r="AD724">
        <f ca="1"/>
        <v>-21</v>
      </c>
    </row>
    <row r="725" spans="1:30" x14ac:dyDescent="0.3">
      <c r="A725" s="7" t="s">
        <v>2071</v>
      </c>
      <c r="B725" s="7" t="s">
        <v>1486</v>
      </c>
      <c r="C725" s="7" t="s">
        <v>18</v>
      </c>
      <c r="D725" s="8" t="s">
        <v>2072</v>
      </c>
      <c r="E725" s="7" t="s">
        <v>233</v>
      </c>
      <c r="F725" s="7" t="s">
        <v>17</v>
      </c>
      <c r="G725" s="7" t="s">
        <v>17</v>
      </c>
      <c r="H725" s="8" t="s">
        <v>24</v>
      </c>
      <c r="I725" s="8" t="s">
        <v>44</v>
      </c>
      <c r="J725" s="8" t="s">
        <v>2073</v>
      </c>
      <c r="K725" s="9" t="s">
        <v>28</v>
      </c>
      <c r="L725" s="9" t="s">
        <v>29</v>
      </c>
      <c r="V725" s="15" cm="1">
        <f t="array" ref="V7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)(E725)</f>
        <v>-10</v>
      </c>
      <c r="X725">
        <v>-10</v>
      </c>
      <c r="Z725">
        <f ca="1"/>
        <v>-10</v>
      </c>
      <c r="AB725">
        <f ca="1"/>
        <v>-10</v>
      </c>
      <c r="AD725">
        <f ca="1"/>
        <v>-10</v>
      </c>
    </row>
    <row r="726" spans="1:30" x14ac:dyDescent="0.3">
      <c r="A726" s="4" t="s">
        <v>2074</v>
      </c>
      <c r="B726" s="4" t="s">
        <v>2075</v>
      </c>
      <c r="C726" s="4" t="s">
        <v>18</v>
      </c>
      <c r="D726" s="5" t="s">
        <v>2076</v>
      </c>
      <c r="E726" s="4" t="s">
        <v>42</v>
      </c>
      <c r="F726" s="4" t="s">
        <v>140</v>
      </c>
      <c r="G726" s="4" t="s">
        <v>17</v>
      </c>
      <c r="H726" s="5" t="s">
        <v>24</v>
      </c>
      <c r="I726" s="5" t="s">
        <v>44</v>
      </c>
      <c r="J726" s="5" t="s">
        <v>2077</v>
      </c>
      <c r="K726" s="6" t="s">
        <v>28</v>
      </c>
      <c r="L726" s="6" t="s">
        <v>29</v>
      </c>
      <c r="V726" s="15" cm="1">
        <f t="array" ref="V7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)(E726)</f>
        <v>28</v>
      </c>
      <c r="X726">
        <v>28</v>
      </c>
      <c r="Z726">
        <f ca="1"/>
        <v>28</v>
      </c>
      <c r="AB726">
        <f ca="1"/>
        <v>28</v>
      </c>
      <c r="AD726">
        <f ca="1"/>
        <v>28</v>
      </c>
    </row>
    <row r="727" spans="1:30" x14ac:dyDescent="0.3">
      <c r="A727" s="7" t="s">
        <v>2078</v>
      </c>
      <c r="B727" s="7" t="s">
        <v>2079</v>
      </c>
      <c r="C727" s="7" t="s">
        <v>18</v>
      </c>
      <c r="D727" s="8" t="s">
        <v>2080</v>
      </c>
      <c r="E727" s="7" t="s">
        <v>42</v>
      </c>
      <c r="F727" s="7" t="s">
        <v>140</v>
      </c>
      <c r="G727" s="7" t="s">
        <v>17</v>
      </c>
      <c r="H727" s="8" t="s">
        <v>24</v>
      </c>
      <c r="I727" s="8" t="s">
        <v>44</v>
      </c>
      <c r="J727" s="8" t="s">
        <v>2081</v>
      </c>
      <c r="K727" s="9" t="s">
        <v>28</v>
      </c>
      <c r="L727" s="9" t="s">
        <v>29</v>
      </c>
      <c r="V727" s="15" cm="1">
        <f t="array" ref="V7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)(E727)</f>
        <v>28</v>
      </c>
      <c r="X727">
        <v>28</v>
      </c>
      <c r="Z727">
        <f ca="1"/>
        <v>28</v>
      </c>
      <c r="AB727">
        <f ca="1"/>
        <v>28</v>
      </c>
      <c r="AD727">
        <f ca="1"/>
        <v>28</v>
      </c>
    </row>
    <row r="728" spans="1:30" x14ac:dyDescent="0.3">
      <c r="A728" s="4" t="s">
        <v>2082</v>
      </c>
      <c r="B728" s="4" t="s">
        <v>1486</v>
      </c>
      <c r="C728" s="4" t="s">
        <v>18</v>
      </c>
      <c r="D728" s="5" t="s">
        <v>2080</v>
      </c>
      <c r="E728" s="4" t="s">
        <v>352</v>
      </c>
      <c r="F728" s="4" t="s">
        <v>205</v>
      </c>
      <c r="G728" s="4" t="s">
        <v>17</v>
      </c>
      <c r="H728" s="5" t="s">
        <v>24</v>
      </c>
      <c r="I728" s="5" t="s">
        <v>44</v>
      </c>
      <c r="J728" s="5" t="s">
        <v>2083</v>
      </c>
      <c r="K728" s="6" t="s">
        <v>28</v>
      </c>
      <c r="L728" s="6" t="s">
        <v>29</v>
      </c>
      <c r="V728" s="15" cm="1">
        <f t="array" ref="V7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)(E728)</f>
        <v>-30</v>
      </c>
      <c r="X728">
        <v>-30</v>
      </c>
      <c r="Z728">
        <f ca="1"/>
        <v>-30</v>
      </c>
      <c r="AB728">
        <f ca="1"/>
        <v>-30</v>
      </c>
      <c r="AD728">
        <f ca="1"/>
        <v>-30</v>
      </c>
    </row>
    <row r="729" spans="1:30" x14ac:dyDescent="0.3">
      <c r="A729" s="7" t="s">
        <v>2084</v>
      </c>
      <c r="B729" s="7" t="s">
        <v>1486</v>
      </c>
      <c r="C729" s="7" t="s">
        <v>18</v>
      </c>
      <c r="D729" s="8" t="s">
        <v>2080</v>
      </c>
      <c r="E729" s="7" t="s">
        <v>1871</v>
      </c>
      <c r="F729" s="7" t="s">
        <v>17</v>
      </c>
      <c r="G729" s="7" t="s">
        <v>17</v>
      </c>
      <c r="H729" s="8" t="s">
        <v>24</v>
      </c>
      <c r="I729" s="8" t="s">
        <v>44</v>
      </c>
      <c r="J729" s="8" t="s">
        <v>2085</v>
      </c>
      <c r="K729" s="9" t="s">
        <v>28</v>
      </c>
      <c r="L729" s="9" t="s">
        <v>29</v>
      </c>
      <c r="V729" s="15" cm="1">
        <f t="array" ref="V7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)(E729)</f>
        <v>-58</v>
      </c>
      <c r="X729">
        <v>-58</v>
      </c>
      <c r="Z729">
        <f ca="1"/>
        <v>-58</v>
      </c>
      <c r="AB729">
        <f ca="1"/>
        <v>-58</v>
      </c>
      <c r="AD729">
        <f ca="1"/>
        <v>-58</v>
      </c>
    </row>
    <row r="730" spans="1:30" x14ac:dyDescent="0.3">
      <c r="A730" s="4" t="s">
        <v>2086</v>
      </c>
      <c r="B730" s="4" t="s">
        <v>1486</v>
      </c>
      <c r="C730" s="4" t="s">
        <v>18</v>
      </c>
      <c r="D730" s="5" t="s">
        <v>2087</v>
      </c>
      <c r="E730" s="4" t="s">
        <v>432</v>
      </c>
      <c r="F730" s="4" t="s">
        <v>17</v>
      </c>
      <c r="G730" s="4" t="s">
        <v>17</v>
      </c>
      <c r="H730" s="5" t="s">
        <v>24</v>
      </c>
      <c r="I730" s="5" t="s">
        <v>44</v>
      </c>
      <c r="J730" s="5" t="s">
        <v>2088</v>
      </c>
      <c r="K730" s="6" t="s">
        <v>28</v>
      </c>
      <c r="L730" s="6" t="s">
        <v>29</v>
      </c>
      <c r="V730" s="15" cm="1">
        <f t="array" ref="V7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)(E730)</f>
        <v>-22</v>
      </c>
      <c r="X730">
        <v>-22</v>
      </c>
      <c r="Z730">
        <f ca="1"/>
        <v>-22</v>
      </c>
      <c r="AB730">
        <f ca="1"/>
        <v>-22</v>
      </c>
      <c r="AD730">
        <f ca="1"/>
        <v>-22</v>
      </c>
    </row>
    <row r="731" spans="1:30" x14ac:dyDescent="0.3">
      <c r="A731" s="7" t="s">
        <v>2089</v>
      </c>
      <c r="B731" s="7" t="s">
        <v>2090</v>
      </c>
      <c r="C731" s="7" t="s">
        <v>18</v>
      </c>
      <c r="D731" s="8" t="s">
        <v>2091</v>
      </c>
      <c r="E731" s="7" t="s">
        <v>1236</v>
      </c>
      <c r="F731" s="7" t="s">
        <v>1236</v>
      </c>
      <c r="G731" s="7" t="s">
        <v>17</v>
      </c>
      <c r="H731" s="8" t="s">
        <v>24</v>
      </c>
      <c r="I731" s="8" t="s">
        <v>44</v>
      </c>
      <c r="J731" s="8" t="s">
        <v>2092</v>
      </c>
      <c r="K731" s="9" t="s">
        <v>28</v>
      </c>
      <c r="L731" s="9" t="s">
        <v>29</v>
      </c>
      <c r="V731" s="15" cm="1">
        <f t="array" ref="V7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)(E731)</f>
        <v>12</v>
      </c>
      <c r="X731">
        <v>12</v>
      </c>
      <c r="Z731">
        <f ca="1"/>
        <v>12</v>
      </c>
      <c r="AB731">
        <f ca="1"/>
        <v>12</v>
      </c>
      <c r="AD731">
        <f ca="1"/>
        <v>12</v>
      </c>
    </row>
    <row r="732" spans="1:30" x14ac:dyDescent="0.3">
      <c r="A732" s="4" t="s">
        <v>2093</v>
      </c>
      <c r="B732" s="4" t="s">
        <v>2094</v>
      </c>
      <c r="C732" s="4" t="s">
        <v>18</v>
      </c>
      <c r="D732" s="5" t="s">
        <v>2095</v>
      </c>
      <c r="E732" s="4" t="s">
        <v>42</v>
      </c>
      <c r="F732" s="4" t="s">
        <v>140</v>
      </c>
      <c r="G732" s="4" t="s">
        <v>17</v>
      </c>
      <c r="H732" s="5" t="s">
        <v>24</v>
      </c>
      <c r="I732" s="5" t="s">
        <v>44</v>
      </c>
      <c r="J732" s="5" t="s">
        <v>2096</v>
      </c>
      <c r="K732" s="6" t="s">
        <v>28</v>
      </c>
      <c r="L732" s="6" t="s">
        <v>29</v>
      </c>
      <c r="V732" s="15" cm="1">
        <f t="array" ref="V7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)(E732)</f>
        <v>28</v>
      </c>
      <c r="X732">
        <v>28</v>
      </c>
      <c r="Z732">
        <f ca="1"/>
        <v>28</v>
      </c>
      <c r="AB732">
        <f ca="1"/>
        <v>28</v>
      </c>
      <c r="AD732">
        <f ca="1"/>
        <v>28</v>
      </c>
    </row>
    <row r="733" spans="1:30" x14ac:dyDescent="0.3">
      <c r="A733" s="7" t="s">
        <v>2097</v>
      </c>
      <c r="B733" s="7" t="s">
        <v>2098</v>
      </c>
      <c r="C733" s="7" t="s">
        <v>18</v>
      </c>
      <c r="D733" s="8" t="s">
        <v>2095</v>
      </c>
      <c r="E733" s="7" t="s">
        <v>42</v>
      </c>
      <c r="F733" s="7" t="s">
        <v>140</v>
      </c>
      <c r="G733" s="7" t="s">
        <v>17</v>
      </c>
      <c r="H733" s="8" t="s">
        <v>24</v>
      </c>
      <c r="I733" s="8" t="s">
        <v>44</v>
      </c>
      <c r="J733" s="8" t="s">
        <v>2099</v>
      </c>
      <c r="K733" s="9" t="s">
        <v>28</v>
      </c>
      <c r="L733" s="9" t="s">
        <v>29</v>
      </c>
      <c r="V733" s="15" cm="1">
        <f t="array" ref="V7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)(E733)</f>
        <v>28</v>
      </c>
      <c r="X733">
        <v>28</v>
      </c>
      <c r="Z733">
        <f ca="1"/>
        <v>28</v>
      </c>
      <c r="AB733">
        <f ca="1"/>
        <v>28</v>
      </c>
      <c r="AD733">
        <f ca="1"/>
        <v>28</v>
      </c>
    </row>
    <row r="734" spans="1:30" x14ac:dyDescent="0.3">
      <c r="A734" s="4" t="s">
        <v>2100</v>
      </c>
      <c r="B734" s="4" t="s">
        <v>2101</v>
      </c>
      <c r="C734" s="4" t="s">
        <v>18</v>
      </c>
      <c r="D734" s="5" t="s">
        <v>2102</v>
      </c>
      <c r="E734" s="4" t="s">
        <v>42</v>
      </c>
      <c r="F734" s="4" t="s">
        <v>140</v>
      </c>
      <c r="G734" s="4" t="s">
        <v>17</v>
      </c>
      <c r="H734" s="5" t="s">
        <v>24</v>
      </c>
      <c r="I734" s="5" t="s">
        <v>44</v>
      </c>
      <c r="J734" s="5" t="s">
        <v>2103</v>
      </c>
      <c r="K734" s="6" t="s">
        <v>28</v>
      </c>
      <c r="L734" s="6" t="s">
        <v>29</v>
      </c>
      <c r="V734" s="15" cm="1">
        <f t="array" ref="V7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)(E734)</f>
        <v>28</v>
      </c>
      <c r="X734">
        <v>28</v>
      </c>
      <c r="Z734">
        <f ca="1"/>
        <v>28</v>
      </c>
      <c r="AB734">
        <f ca="1"/>
        <v>28</v>
      </c>
      <c r="AD734">
        <f ca="1"/>
        <v>28</v>
      </c>
    </row>
    <row r="735" spans="1:30" x14ac:dyDescent="0.3">
      <c r="A735" s="7" t="s">
        <v>2104</v>
      </c>
      <c r="B735" s="7" t="s">
        <v>2105</v>
      </c>
      <c r="C735" s="7" t="s">
        <v>18</v>
      </c>
      <c r="D735" s="8" t="s">
        <v>2106</v>
      </c>
      <c r="E735" s="7" t="s">
        <v>42</v>
      </c>
      <c r="F735" s="7" t="s">
        <v>140</v>
      </c>
      <c r="G735" s="7" t="s">
        <v>17</v>
      </c>
      <c r="H735" s="8" t="s">
        <v>24</v>
      </c>
      <c r="I735" s="8" t="s">
        <v>44</v>
      </c>
      <c r="J735" s="8" t="s">
        <v>2107</v>
      </c>
      <c r="K735" s="9" t="s">
        <v>28</v>
      </c>
      <c r="L735" s="9" t="s">
        <v>29</v>
      </c>
      <c r="V735" s="15" cm="1">
        <f t="array" ref="V7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)(E735)</f>
        <v>28</v>
      </c>
      <c r="X735">
        <v>28</v>
      </c>
      <c r="Z735">
        <f ca="1"/>
        <v>28</v>
      </c>
      <c r="AB735">
        <f ca="1"/>
        <v>28</v>
      </c>
      <c r="AD735">
        <f ca="1"/>
        <v>28</v>
      </c>
    </row>
    <row r="736" spans="1:30" x14ac:dyDescent="0.3">
      <c r="A736" s="4" t="s">
        <v>2108</v>
      </c>
      <c r="B736" s="4" t="s">
        <v>2109</v>
      </c>
      <c r="C736" s="4" t="s">
        <v>18</v>
      </c>
      <c r="D736" s="5" t="s">
        <v>2106</v>
      </c>
      <c r="E736" s="4" t="s">
        <v>1236</v>
      </c>
      <c r="F736" s="4" t="s">
        <v>1236</v>
      </c>
      <c r="G736" s="4" t="s">
        <v>17</v>
      </c>
      <c r="H736" s="5" t="s">
        <v>24</v>
      </c>
      <c r="I736" s="5" t="s">
        <v>44</v>
      </c>
      <c r="J736" s="5" t="s">
        <v>2110</v>
      </c>
      <c r="K736" s="6" t="s">
        <v>28</v>
      </c>
      <c r="L736" s="6" t="s">
        <v>29</v>
      </c>
      <c r="V736" s="15" cm="1">
        <f t="array" ref="V7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)(E736)</f>
        <v>12</v>
      </c>
      <c r="X736">
        <v>12</v>
      </c>
      <c r="Z736">
        <f ca="1"/>
        <v>12</v>
      </c>
      <c r="AB736">
        <f ca="1"/>
        <v>12</v>
      </c>
      <c r="AD736">
        <f ca="1"/>
        <v>12</v>
      </c>
    </row>
    <row r="737" spans="1:30" x14ac:dyDescent="0.3">
      <c r="A737" s="7" t="s">
        <v>2111</v>
      </c>
      <c r="B737" s="7" t="s">
        <v>1486</v>
      </c>
      <c r="C737" s="7" t="s">
        <v>18</v>
      </c>
      <c r="D737" s="8" t="s">
        <v>2112</v>
      </c>
      <c r="E737" s="7" t="s">
        <v>2113</v>
      </c>
      <c r="F737" s="7" t="s">
        <v>17</v>
      </c>
      <c r="G737" s="7" t="s">
        <v>17</v>
      </c>
      <c r="H737" s="8" t="s">
        <v>24</v>
      </c>
      <c r="I737" s="8" t="s">
        <v>44</v>
      </c>
      <c r="J737" s="8" t="s">
        <v>2114</v>
      </c>
      <c r="K737" s="9" t="s">
        <v>28</v>
      </c>
      <c r="L737" s="9" t="s">
        <v>29</v>
      </c>
      <c r="V737" s="15" cm="1">
        <f t="array" ref="V7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)(E737)</f>
        <v>-63</v>
      </c>
      <c r="X737">
        <v>-63</v>
      </c>
      <c r="Z737">
        <f ca="1"/>
        <v>-63</v>
      </c>
      <c r="AB737">
        <f ca="1"/>
        <v>-63</v>
      </c>
      <c r="AD737">
        <f ca="1"/>
        <v>-63</v>
      </c>
    </row>
    <row r="738" spans="1:30" x14ac:dyDescent="0.3">
      <c r="A738" s="4" t="s">
        <v>2115</v>
      </c>
      <c r="B738" s="4" t="s">
        <v>1486</v>
      </c>
      <c r="C738" s="4" t="s">
        <v>18</v>
      </c>
      <c r="D738" s="5" t="s">
        <v>2112</v>
      </c>
      <c r="E738" s="4" t="s">
        <v>248</v>
      </c>
      <c r="F738" s="4" t="s">
        <v>1347</v>
      </c>
      <c r="G738" s="4" t="s">
        <v>17</v>
      </c>
      <c r="H738" s="5" t="s">
        <v>24</v>
      </c>
      <c r="I738" s="5" t="s">
        <v>44</v>
      </c>
      <c r="J738" s="5" t="s">
        <v>2116</v>
      </c>
      <c r="K738" s="6" t="s">
        <v>28</v>
      </c>
      <c r="L738" s="6" t="s">
        <v>29</v>
      </c>
      <c r="V738" s="15" cm="1">
        <f t="array" ref="V7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)(E738)</f>
        <v>-4</v>
      </c>
      <c r="X738">
        <v>-4</v>
      </c>
      <c r="Z738">
        <f ca="1"/>
        <v>-4</v>
      </c>
      <c r="AB738">
        <f ca="1"/>
        <v>-4</v>
      </c>
      <c r="AD738">
        <f ca="1"/>
        <v>-4</v>
      </c>
    </row>
    <row r="739" spans="1:30" x14ac:dyDescent="0.3">
      <c r="A739" s="7" t="s">
        <v>2117</v>
      </c>
      <c r="B739" s="7" t="s">
        <v>2118</v>
      </c>
      <c r="C739" s="7" t="s">
        <v>18</v>
      </c>
      <c r="D739" s="8" t="s">
        <v>2119</v>
      </c>
      <c r="E739" s="7" t="s">
        <v>1236</v>
      </c>
      <c r="F739" s="7" t="s">
        <v>1236</v>
      </c>
      <c r="G739" s="7" t="s">
        <v>17</v>
      </c>
      <c r="H739" s="8" t="s">
        <v>24</v>
      </c>
      <c r="I739" s="8" t="s">
        <v>44</v>
      </c>
      <c r="J739" s="8" t="s">
        <v>2120</v>
      </c>
      <c r="K739" s="9" t="s">
        <v>28</v>
      </c>
      <c r="L739" s="9" t="s">
        <v>29</v>
      </c>
      <c r="V739" s="15" cm="1">
        <f t="array" ref="V7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)(E739)</f>
        <v>12</v>
      </c>
      <c r="X739">
        <v>12</v>
      </c>
      <c r="Z739">
        <f ca="1"/>
        <v>12</v>
      </c>
      <c r="AB739">
        <f ca="1"/>
        <v>12</v>
      </c>
      <c r="AD739">
        <f ca="1"/>
        <v>12</v>
      </c>
    </row>
    <row r="740" spans="1:30" x14ac:dyDescent="0.3">
      <c r="A740" s="4" t="s">
        <v>2121</v>
      </c>
      <c r="B740" s="4" t="s">
        <v>1486</v>
      </c>
      <c r="C740" s="4" t="s">
        <v>18</v>
      </c>
      <c r="D740" s="5" t="s">
        <v>2122</v>
      </c>
      <c r="E740" s="4" t="s">
        <v>2123</v>
      </c>
      <c r="F740" s="4" t="s">
        <v>17</v>
      </c>
      <c r="G740" s="4" t="s">
        <v>17</v>
      </c>
      <c r="H740" s="5" t="s">
        <v>24</v>
      </c>
      <c r="I740" s="5" t="s">
        <v>44</v>
      </c>
      <c r="J740" s="5" t="s">
        <v>2124</v>
      </c>
      <c r="K740" s="6" t="s">
        <v>28</v>
      </c>
      <c r="L740" s="6" t="s">
        <v>29</v>
      </c>
      <c r="V740" s="15" cm="1">
        <f t="array" ref="V7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)(E740)</f>
        <v>-52</v>
      </c>
      <c r="X740">
        <v>-52</v>
      </c>
      <c r="Z740">
        <f ca="1"/>
        <v>-52</v>
      </c>
      <c r="AB740">
        <f ca="1"/>
        <v>-52</v>
      </c>
      <c r="AD740">
        <f ca="1"/>
        <v>-52</v>
      </c>
    </row>
    <row r="741" spans="1:30" x14ac:dyDescent="0.3">
      <c r="A741" s="7" t="s">
        <v>2125</v>
      </c>
      <c r="B741" s="7" t="s">
        <v>1486</v>
      </c>
      <c r="C741" s="7" t="s">
        <v>18</v>
      </c>
      <c r="D741" s="8" t="s">
        <v>2122</v>
      </c>
      <c r="E741" s="7" t="s">
        <v>155</v>
      </c>
      <c r="F741" s="7" t="s">
        <v>17</v>
      </c>
      <c r="G741" s="7" t="s">
        <v>17</v>
      </c>
      <c r="H741" s="8" t="s">
        <v>24</v>
      </c>
      <c r="I741" s="8" t="s">
        <v>44</v>
      </c>
      <c r="J741" s="8" t="s">
        <v>2126</v>
      </c>
      <c r="K741" s="9" t="s">
        <v>28</v>
      </c>
      <c r="L741" s="9" t="s">
        <v>29</v>
      </c>
      <c r="V741" s="15" cm="1">
        <f t="array" ref="V7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)(E741)</f>
        <v>-11</v>
      </c>
      <c r="X741">
        <v>-11</v>
      </c>
      <c r="Z741">
        <f ca="1"/>
        <v>-11</v>
      </c>
      <c r="AB741">
        <f ca="1"/>
        <v>-11</v>
      </c>
      <c r="AD741">
        <f ca="1"/>
        <v>-11</v>
      </c>
    </row>
    <row r="742" spans="1:30" x14ac:dyDescent="0.3">
      <c r="A742" s="4" t="s">
        <v>2127</v>
      </c>
      <c r="B742" s="4" t="s">
        <v>1486</v>
      </c>
      <c r="C742" s="4" t="s">
        <v>18</v>
      </c>
      <c r="D742" s="5" t="s">
        <v>2128</v>
      </c>
      <c r="E742" s="4" t="s">
        <v>479</v>
      </c>
      <c r="F742" s="4" t="s">
        <v>17</v>
      </c>
      <c r="G742" s="4" t="s">
        <v>17</v>
      </c>
      <c r="H742" s="5" t="s">
        <v>24</v>
      </c>
      <c r="I742" s="5" t="s">
        <v>44</v>
      </c>
      <c r="J742" s="5" t="s">
        <v>2129</v>
      </c>
      <c r="K742" s="6" t="s">
        <v>28</v>
      </c>
      <c r="L742" s="6" t="s">
        <v>29</v>
      </c>
      <c r="V742" s="15" cm="1">
        <f t="array" ref="V7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)(E742)</f>
        <v>-13</v>
      </c>
      <c r="X742">
        <v>-13</v>
      </c>
      <c r="Z742">
        <f ca="1"/>
        <v>-13</v>
      </c>
      <c r="AB742">
        <f ca="1"/>
        <v>-13</v>
      </c>
      <c r="AD742">
        <f ca="1"/>
        <v>-13</v>
      </c>
    </row>
    <row r="743" spans="1:30" x14ac:dyDescent="0.3">
      <c r="A743" s="7" t="s">
        <v>2130</v>
      </c>
      <c r="B743" s="7" t="s">
        <v>2131</v>
      </c>
      <c r="C743" s="7" t="s">
        <v>18</v>
      </c>
      <c r="D743" s="8" t="s">
        <v>2132</v>
      </c>
      <c r="E743" s="7" t="s">
        <v>42</v>
      </c>
      <c r="F743" s="7" t="s">
        <v>140</v>
      </c>
      <c r="G743" s="7" t="s">
        <v>17</v>
      </c>
      <c r="H743" s="8" t="s">
        <v>24</v>
      </c>
      <c r="I743" s="8" t="s">
        <v>44</v>
      </c>
      <c r="J743" s="8" t="s">
        <v>2133</v>
      </c>
      <c r="K743" s="9" t="s">
        <v>28</v>
      </c>
      <c r="L743" s="9" t="s">
        <v>29</v>
      </c>
      <c r="V743" s="15" cm="1">
        <f t="array" ref="V7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)(E743)</f>
        <v>28</v>
      </c>
      <c r="X743">
        <v>28</v>
      </c>
      <c r="Z743">
        <f ca="1"/>
        <v>28</v>
      </c>
      <c r="AB743">
        <f ca="1"/>
        <v>28</v>
      </c>
      <c r="AD743">
        <f ca="1"/>
        <v>28</v>
      </c>
    </row>
    <row r="744" spans="1:30" x14ac:dyDescent="0.3">
      <c r="A744" s="4" t="s">
        <v>2134</v>
      </c>
      <c r="B744" s="4" t="s">
        <v>2135</v>
      </c>
      <c r="C744" s="4" t="s">
        <v>18</v>
      </c>
      <c r="D744" s="5" t="s">
        <v>2136</v>
      </c>
      <c r="E744" s="4" t="s">
        <v>42</v>
      </c>
      <c r="F744" s="4" t="s">
        <v>140</v>
      </c>
      <c r="G744" s="4" t="s">
        <v>17</v>
      </c>
      <c r="H744" s="5" t="s">
        <v>24</v>
      </c>
      <c r="I744" s="5" t="s">
        <v>44</v>
      </c>
      <c r="J744" s="5" t="s">
        <v>2137</v>
      </c>
      <c r="K744" s="6" t="s">
        <v>28</v>
      </c>
      <c r="L744" s="6" t="s">
        <v>29</v>
      </c>
      <c r="V744" s="15" cm="1">
        <f t="array" ref="V7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)(E744)</f>
        <v>28</v>
      </c>
      <c r="X744">
        <v>28</v>
      </c>
      <c r="Z744">
        <f ca="1"/>
        <v>28</v>
      </c>
      <c r="AB744">
        <f ca="1"/>
        <v>28</v>
      </c>
      <c r="AD744">
        <f ca="1"/>
        <v>28</v>
      </c>
    </row>
    <row r="745" spans="1:30" x14ac:dyDescent="0.3">
      <c r="A745" s="7" t="s">
        <v>2138</v>
      </c>
      <c r="B745" s="7" t="s">
        <v>1486</v>
      </c>
      <c r="C745" s="7" t="s">
        <v>18</v>
      </c>
      <c r="D745" s="8" t="s">
        <v>2139</v>
      </c>
      <c r="E745" s="7" t="s">
        <v>2140</v>
      </c>
      <c r="F745" s="7" t="s">
        <v>17</v>
      </c>
      <c r="G745" s="7" t="s">
        <v>17</v>
      </c>
      <c r="H745" s="8" t="s">
        <v>24</v>
      </c>
      <c r="I745" s="8" t="s">
        <v>44</v>
      </c>
      <c r="J745" s="8" t="s">
        <v>2141</v>
      </c>
      <c r="K745" s="9" t="s">
        <v>28</v>
      </c>
      <c r="L745" s="9" t="s">
        <v>29</v>
      </c>
      <c r="V745" s="15" cm="1">
        <f t="array" ref="V7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)(E745)</f>
        <v>-48</v>
      </c>
      <c r="X745">
        <v>-48</v>
      </c>
      <c r="Z745">
        <f ca="1"/>
        <v>-48</v>
      </c>
      <c r="AB745">
        <f ca="1"/>
        <v>-48</v>
      </c>
      <c r="AD745">
        <f ca="1"/>
        <v>-48</v>
      </c>
    </row>
    <row r="746" spans="1:30" x14ac:dyDescent="0.3">
      <c r="A746" s="4" t="s">
        <v>2142</v>
      </c>
      <c r="B746" s="4" t="s">
        <v>1486</v>
      </c>
      <c r="C746" s="4" t="s">
        <v>18</v>
      </c>
      <c r="D746" s="5" t="s">
        <v>2143</v>
      </c>
      <c r="E746" s="4" t="s">
        <v>2144</v>
      </c>
      <c r="F746" s="4" t="s">
        <v>17</v>
      </c>
      <c r="G746" s="4" t="s">
        <v>17</v>
      </c>
      <c r="H746" s="5" t="s">
        <v>24</v>
      </c>
      <c r="I746" s="5" t="s">
        <v>44</v>
      </c>
      <c r="J746" s="5" t="s">
        <v>2145</v>
      </c>
      <c r="K746" s="6" t="s">
        <v>28</v>
      </c>
      <c r="L746" s="6" t="s">
        <v>29</v>
      </c>
      <c r="V746" s="15" cm="1">
        <f t="array" ref="V7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)(E746)</f>
        <v>-51</v>
      </c>
      <c r="X746">
        <v>-51</v>
      </c>
      <c r="Z746">
        <f ca="1"/>
        <v>-51</v>
      </c>
      <c r="AB746">
        <f ca="1"/>
        <v>-51</v>
      </c>
      <c r="AD746">
        <f ca="1"/>
        <v>-51</v>
      </c>
    </row>
    <row r="747" spans="1:30" x14ac:dyDescent="0.3">
      <c r="A747" s="7" t="s">
        <v>2146</v>
      </c>
      <c r="B747" s="7" t="s">
        <v>2147</v>
      </c>
      <c r="C747" s="7" t="s">
        <v>18</v>
      </c>
      <c r="D747" s="8" t="s">
        <v>2148</v>
      </c>
      <c r="E747" s="7" t="s">
        <v>1236</v>
      </c>
      <c r="F747" s="7" t="s">
        <v>140</v>
      </c>
      <c r="G747" s="7" t="s">
        <v>17</v>
      </c>
      <c r="H747" s="8" t="s">
        <v>24</v>
      </c>
      <c r="I747" s="8" t="s">
        <v>44</v>
      </c>
      <c r="J747" s="8" t="s">
        <v>2149</v>
      </c>
      <c r="K747" s="9" t="s">
        <v>28</v>
      </c>
      <c r="L747" s="9" t="s">
        <v>29</v>
      </c>
      <c r="V747" s="15" cm="1">
        <f t="array" ref="V7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)(E747)</f>
        <v>12</v>
      </c>
      <c r="X747">
        <v>12</v>
      </c>
      <c r="Z747">
        <f ca="1"/>
        <v>12</v>
      </c>
      <c r="AB747">
        <f ca="1"/>
        <v>12</v>
      </c>
      <c r="AD747">
        <f ca="1"/>
        <v>12</v>
      </c>
    </row>
    <row r="748" spans="1:30" x14ac:dyDescent="0.3">
      <c r="A748" s="4" t="s">
        <v>2150</v>
      </c>
      <c r="B748" s="4" t="s">
        <v>1486</v>
      </c>
      <c r="C748" s="4" t="s">
        <v>18</v>
      </c>
      <c r="D748" s="5" t="s">
        <v>2148</v>
      </c>
      <c r="E748" s="4" t="s">
        <v>479</v>
      </c>
      <c r="F748" s="4" t="s">
        <v>17</v>
      </c>
      <c r="G748" s="4" t="s">
        <v>17</v>
      </c>
      <c r="H748" s="5" t="s">
        <v>24</v>
      </c>
      <c r="I748" s="5" t="s">
        <v>44</v>
      </c>
      <c r="J748" s="5" t="s">
        <v>2151</v>
      </c>
      <c r="K748" s="6" t="s">
        <v>28</v>
      </c>
      <c r="L748" s="6" t="s">
        <v>29</v>
      </c>
      <c r="V748" s="15" cm="1">
        <f t="array" ref="V7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)(E748)</f>
        <v>-13</v>
      </c>
      <c r="X748">
        <v>-13</v>
      </c>
      <c r="Z748">
        <f ca="1"/>
        <v>-13</v>
      </c>
      <c r="AB748">
        <f ca="1"/>
        <v>-13</v>
      </c>
      <c r="AD748">
        <f ca="1"/>
        <v>-13</v>
      </c>
    </row>
    <row r="749" spans="1:30" x14ac:dyDescent="0.3">
      <c r="A749" s="7" t="s">
        <v>2152</v>
      </c>
      <c r="B749" s="7" t="s">
        <v>1486</v>
      </c>
      <c r="C749" s="7" t="s">
        <v>18</v>
      </c>
      <c r="D749" s="8" t="s">
        <v>2153</v>
      </c>
      <c r="E749" s="7" t="s">
        <v>812</v>
      </c>
      <c r="F749" s="7" t="s">
        <v>17</v>
      </c>
      <c r="G749" s="7" t="s">
        <v>17</v>
      </c>
      <c r="H749" s="8" t="s">
        <v>24</v>
      </c>
      <c r="I749" s="8" t="s">
        <v>44</v>
      </c>
      <c r="J749" s="8" t="s">
        <v>2154</v>
      </c>
      <c r="K749" s="9" t="s">
        <v>28</v>
      </c>
      <c r="L749" s="9" t="s">
        <v>29</v>
      </c>
      <c r="V749" s="15" cm="1">
        <f t="array" ref="V7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)(E749)</f>
        <v>-32</v>
      </c>
      <c r="X749">
        <v>-32</v>
      </c>
      <c r="Z749">
        <f ca="1"/>
        <v>-32</v>
      </c>
      <c r="AB749">
        <f ca="1"/>
        <v>-32</v>
      </c>
      <c r="AD749">
        <f ca="1"/>
        <v>-32</v>
      </c>
    </row>
    <row r="750" spans="1:30" x14ac:dyDescent="0.3">
      <c r="A750" s="4" t="s">
        <v>2155</v>
      </c>
      <c r="B750" s="4" t="s">
        <v>1486</v>
      </c>
      <c r="C750" s="4" t="s">
        <v>18</v>
      </c>
      <c r="D750" s="5" t="s">
        <v>2156</v>
      </c>
      <c r="E750" s="4" t="s">
        <v>297</v>
      </c>
      <c r="F750" s="4" t="s">
        <v>17</v>
      </c>
      <c r="G750" s="4" t="s">
        <v>17</v>
      </c>
      <c r="H750" s="5" t="s">
        <v>24</v>
      </c>
      <c r="I750" s="5" t="s">
        <v>44</v>
      </c>
      <c r="J750" s="5" t="s">
        <v>2157</v>
      </c>
      <c r="K750" s="6" t="s">
        <v>28</v>
      </c>
      <c r="L750" s="6" t="s">
        <v>29</v>
      </c>
      <c r="V750" s="15" cm="1">
        <f t="array" ref="V7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)(E750)</f>
        <v>-12</v>
      </c>
      <c r="X750">
        <v>-12</v>
      </c>
      <c r="Z750">
        <f ca="1"/>
        <v>-12</v>
      </c>
      <c r="AB750">
        <f ca="1"/>
        <v>-12</v>
      </c>
      <c r="AD750">
        <f ca="1"/>
        <v>-12</v>
      </c>
    </row>
    <row r="751" spans="1:30" x14ac:dyDescent="0.3">
      <c r="A751" s="7" t="s">
        <v>2158</v>
      </c>
      <c r="B751" s="7" t="s">
        <v>1486</v>
      </c>
      <c r="C751" s="7" t="s">
        <v>18</v>
      </c>
      <c r="D751" s="8" t="s">
        <v>2159</v>
      </c>
      <c r="E751" s="7" t="s">
        <v>221</v>
      </c>
      <c r="F751" s="7" t="s">
        <v>17</v>
      </c>
      <c r="G751" s="7" t="s">
        <v>17</v>
      </c>
      <c r="H751" s="8" t="s">
        <v>24</v>
      </c>
      <c r="I751" s="8" t="s">
        <v>44</v>
      </c>
      <c r="J751" s="8" t="s">
        <v>2160</v>
      </c>
      <c r="K751" s="9" t="s">
        <v>28</v>
      </c>
      <c r="L751" s="9" t="s">
        <v>29</v>
      </c>
      <c r="V751" s="15" cm="1">
        <f t="array" ref="V7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)(E751)</f>
        <v>-19</v>
      </c>
      <c r="X751">
        <v>-19</v>
      </c>
      <c r="Z751">
        <f ca="1"/>
        <v>-19</v>
      </c>
      <c r="AB751">
        <f ca="1"/>
        <v>-19</v>
      </c>
      <c r="AD751">
        <f ca="1"/>
        <v>-19</v>
      </c>
    </row>
    <row r="752" spans="1:30" x14ac:dyDescent="0.3">
      <c r="A752" s="4" t="s">
        <v>2161</v>
      </c>
      <c r="B752" s="4" t="s">
        <v>1486</v>
      </c>
      <c r="C752" s="4" t="s">
        <v>18</v>
      </c>
      <c r="D752" s="5" t="s">
        <v>2159</v>
      </c>
      <c r="E752" s="4" t="s">
        <v>134</v>
      </c>
      <c r="F752" s="4" t="s">
        <v>17</v>
      </c>
      <c r="G752" s="4" t="s">
        <v>17</v>
      </c>
      <c r="H752" s="5" t="s">
        <v>24</v>
      </c>
      <c r="I752" s="5" t="s">
        <v>44</v>
      </c>
      <c r="J752" s="5" t="s">
        <v>2162</v>
      </c>
      <c r="K752" s="6" t="s">
        <v>28</v>
      </c>
      <c r="L752" s="6" t="s">
        <v>29</v>
      </c>
      <c r="V752" s="15" cm="1">
        <f t="array" ref="V7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)(E752)</f>
        <v>-20</v>
      </c>
      <c r="X752">
        <v>-20</v>
      </c>
      <c r="Z752">
        <f ca="1"/>
        <v>-20</v>
      </c>
      <c r="AB752">
        <f ca="1"/>
        <v>-20</v>
      </c>
      <c r="AD752">
        <f ca="1"/>
        <v>-20</v>
      </c>
    </row>
    <row r="753" spans="1:30" x14ac:dyDescent="0.3">
      <c r="A753" s="7" t="s">
        <v>2163</v>
      </c>
      <c r="B753" s="7" t="s">
        <v>2164</v>
      </c>
      <c r="C753" s="7" t="s">
        <v>18</v>
      </c>
      <c r="D753" s="8" t="s">
        <v>2165</v>
      </c>
      <c r="E753" s="7" t="s">
        <v>42</v>
      </c>
      <c r="F753" s="7" t="s">
        <v>140</v>
      </c>
      <c r="G753" s="7" t="s">
        <v>17</v>
      </c>
      <c r="H753" s="8" t="s">
        <v>24</v>
      </c>
      <c r="I753" s="8" t="s">
        <v>44</v>
      </c>
      <c r="J753" s="8" t="s">
        <v>2166</v>
      </c>
      <c r="K753" s="9" t="s">
        <v>28</v>
      </c>
      <c r="L753" s="9" t="s">
        <v>29</v>
      </c>
      <c r="V753" s="15" cm="1">
        <f t="array" ref="V7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)(E753)</f>
        <v>28</v>
      </c>
      <c r="X753">
        <v>28</v>
      </c>
      <c r="Z753">
        <f ca="1"/>
        <v>28</v>
      </c>
      <c r="AB753">
        <f ca="1"/>
        <v>28</v>
      </c>
      <c r="AD753">
        <f ca="1"/>
        <v>28</v>
      </c>
    </row>
    <row r="754" spans="1:30" x14ac:dyDescent="0.3">
      <c r="A754" s="4" t="s">
        <v>2167</v>
      </c>
      <c r="B754" s="4" t="s">
        <v>1486</v>
      </c>
      <c r="C754" s="4" t="s">
        <v>18</v>
      </c>
      <c r="D754" s="5" t="s">
        <v>2165</v>
      </c>
      <c r="E754" s="4" t="s">
        <v>155</v>
      </c>
      <c r="F754" s="4" t="s">
        <v>17</v>
      </c>
      <c r="G754" s="4" t="s">
        <v>17</v>
      </c>
      <c r="H754" s="5" t="s">
        <v>24</v>
      </c>
      <c r="I754" s="5" t="s">
        <v>44</v>
      </c>
      <c r="J754" s="5" t="s">
        <v>2168</v>
      </c>
      <c r="K754" s="6" t="s">
        <v>28</v>
      </c>
      <c r="L754" s="6" t="s">
        <v>29</v>
      </c>
      <c r="V754" s="15" cm="1">
        <f t="array" ref="V7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)(E754)</f>
        <v>-11</v>
      </c>
      <c r="X754">
        <v>-11</v>
      </c>
      <c r="Z754">
        <f ca="1"/>
        <v>-11</v>
      </c>
      <c r="AB754">
        <f ca="1"/>
        <v>-11</v>
      </c>
      <c r="AD754">
        <f ca="1"/>
        <v>-11</v>
      </c>
    </row>
    <row r="755" spans="1:30" x14ac:dyDescent="0.3">
      <c r="A755" s="7" t="s">
        <v>2169</v>
      </c>
      <c r="B755" s="7" t="s">
        <v>2170</v>
      </c>
      <c r="C755" s="7" t="s">
        <v>18</v>
      </c>
      <c r="D755" s="8" t="s">
        <v>2171</v>
      </c>
      <c r="E755" s="7" t="s">
        <v>1236</v>
      </c>
      <c r="F755" s="7" t="s">
        <v>140</v>
      </c>
      <c r="G755" s="7" t="s">
        <v>17</v>
      </c>
      <c r="H755" s="8" t="s">
        <v>24</v>
      </c>
      <c r="I755" s="8" t="s">
        <v>44</v>
      </c>
      <c r="J755" s="8" t="s">
        <v>2172</v>
      </c>
      <c r="K755" s="9" t="s">
        <v>28</v>
      </c>
      <c r="L755" s="9" t="s">
        <v>29</v>
      </c>
      <c r="V755" s="15" cm="1">
        <f t="array" ref="V7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)(E755)</f>
        <v>12</v>
      </c>
      <c r="X755">
        <v>12</v>
      </c>
      <c r="Z755">
        <f ca="1"/>
        <v>12</v>
      </c>
      <c r="AB755">
        <f ca="1"/>
        <v>12</v>
      </c>
      <c r="AD755">
        <f ca="1"/>
        <v>12</v>
      </c>
    </row>
    <row r="756" spans="1:30" x14ac:dyDescent="0.3">
      <c r="A756" s="4" t="s">
        <v>2173</v>
      </c>
      <c r="B756" s="4" t="s">
        <v>1486</v>
      </c>
      <c r="C756" s="4" t="s">
        <v>18</v>
      </c>
      <c r="D756" s="5" t="s">
        <v>2171</v>
      </c>
      <c r="E756" s="4" t="s">
        <v>168</v>
      </c>
      <c r="F756" s="4" t="s">
        <v>17</v>
      </c>
      <c r="G756" s="4" t="s">
        <v>17</v>
      </c>
      <c r="H756" s="5" t="s">
        <v>24</v>
      </c>
      <c r="I756" s="5" t="s">
        <v>44</v>
      </c>
      <c r="J756" s="5" t="s">
        <v>2174</v>
      </c>
      <c r="K756" s="6" t="s">
        <v>28</v>
      </c>
      <c r="L756" s="6" t="s">
        <v>29</v>
      </c>
      <c r="V756" s="15" cm="1">
        <f t="array" ref="V7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)(E756)</f>
        <v>-9</v>
      </c>
      <c r="X756">
        <v>-9</v>
      </c>
      <c r="Z756">
        <f ca="1"/>
        <v>-9</v>
      </c>
      <c r="AB756">
        <f ca="1"/>
        <v>-9</v>
      </c>
      <c r="AD756">
        <f ca="1"/>
        <v>-9</v>
      </c>
    </row>
    <row r="757" spans="1:30" x14ac:dyDescent="0.3">
      <c r="A757" s="7" t="s">
        <v>2175</v>
      </c>
      <c r="B757" s="7" t="s">
        <v>1486</v>
      </c>
      <c r="C757" s="7" t="s">
        <v>18</v>
      </c>
      <c r="D757" s="8" t="s">
        <v>2171</v>
      </c>
      <c r="E757" s="7" t="s">
        <v>297</v>
      </c>
      <c r="F757" s="7" t="s">
        <v>17</v>
      </c>
      <c r="G757" s="7" t="s">
        <v>17</v>
      </c>
      <c r="H757" s="8" t="s">
        <v>24</v>
      </c>
      <c r="I757" s="8" t="s">
        <v>44</v>
      </c>
      <c r="J757" s="8" t="s">
        <v>2176</v>
      </c>
      <c r="K757" s="9" t="s">
        <v>28</v>
      </c>
      <c r="L757" s="9" t="s">
        <v>29</v>
      </c>
      <c r="V757" s="15" cm="1">
        <f t="array" ref="V7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)(E757)</f>
        <v>-12</v>
      </c>
      <c r="X757">
        <v>-12</v>
      </c>
      <c r="Z757">
        <f ca="1"/>
        <v>-12</v>
      </c>
      <c r="AB757">
        <f ca="1"/>
        <v>-12</v>
      </c>
      <c r="AD757">
        <f ca="1"/>
        <v>-12</v>
      </c>
    </row>
    <row r="758" spans="1:30" x14ac:dyDescent="0.3">
      <c r="A758" s="4" t="s">
        <v>2177</v>
      </c>
      <c r="B758" s="4" t="s">
        <v>2178</v>
      </c>
      <c r="C758" s="4" t="s">
        <v>18</v>
      </c>
      <c r="D758" s="5" t="s">
        <v>2179</v>
      </c>
      <c r="E758" s="4" t="s">
        <v>42</v>
      </c>
      <c r="F758" s="4" t="s">
        <v>140</v>
      </c>
      <c r="G758" s="4" t="s">
        <v>17</v>
      </c>
      <c r="H758" s="5" t="s">
        <v>24</v>
      </c>
      <c r="I758" s="5" t="s">
        <v>44</v>
      </c>
      <c r="J758" s="5" t="s">
        <v>2180</v>
      </c>
      <c r="K758" s="6" t="s">
        <v>28</v>
      </c>
      <c r="L758" s="6" t="s">
        <v>29</v>
      </c>
      <c r="V758" s="15" cm="1">
        <f t="array" ref="V7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)(E758)</f>
        <v>28</v>
      </c>
      <c r="X758">
        <v>28</v>
      </c>
      <c r="Z758">
        <f ca="1"/>
        <v>28</v>
      </c>
      <c r="AB758">
        <f ca="1"/>
        <v>28</v>
      </c>
      <c r="AD758">
        <f ca="1"/>
        <v>28</v>
      </c>
    </row>
    <row r="759" spans="1:30" x14ac:dyDescent="0.3">
      <c r="A759" s="7" t="s">
        <v>2181</v>
      </c>
      <c r="B759" s="7" t="s">
        <v>1486</v>
      </c>
      <c r="C759" s="7" t="s">
        <v>18</v>
      </c>
      <c r="D759" s="8" t="s">
        <v>2179</v>
      </c>
      <c r="E759" s="7" t="s">
        <v>342</v>
      </c>
      <c r="F759" s="7" t="s">
        <v>17</v>
      </c>
      <c r="G759" s="7" t="s">
        <v>17</v>
      </c>
      <c r="H759" s="8" t="s">
        <v>24</v>
      </c>
      <c r="I759" s="8" t="s">
        <v>44</v>
      </c>
      <c r="J759" s="8" t="s">
        <v>2182</v>
      </c>
      <c r="K759" s="9" t="s">
        <v>28</v>
      </c>
      <c r="L759" s="9" t="s">
        <v>29</v>
      </c>
      <c r="V759" s="15" cm="1">
        <f t="array" ref="V7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)(E759)</f>
        <v>-2</v>
      </c>
      <c r="X759">
        <v>-2</v>
      </c>
      <c r="Z759">
        <f ca="1"/>
        <v>-2</v>
      </c>
      <c r="AB759">
        <f ca="1"/>
        <v>-2</v>
      </c>
      <c r="AD759">
        <f ca="1"/>
        <v>-2</v>
      </c>
    </row>
    <row r="760" spans="1:30" x14ac:dyDescent="0.3">
      <c r="A760" s="4" t="s">
        <v>2183</v>
      </c>
      <c r="B760" s="4" t="s">
        <v>1469</v>
      </c>
      <c r="C760" s="4" t="s">
        <v>18</v>
      </c>
      <c r="D760" s="5" t="s">
        <v>2184</v>
      </c>
      <c r="E760" s="4" t="s">
        <v>42</v>
      </c>
      <c r="F760" s="4" t="s">
        <v>140</v>
      </c>
      <c r="G760" s="4" t="s">
        <v>17</v>
      </c>
      <c r="H760" s="5" t="s">
        <v>24</v>
      </c>
      <c r="I760" s="5" t="s">
        <v>44</v>
      </c>
      <c r="J760" s="5" t="s">
        <v>2185</v>
      </c>
      <c r="K760" s="6" t="s">
        <v>28</v>
      </c>
      <c r="L760" s="6" t="s">
        <v>29</v>
      </c>
      <c r="V760" s="15" cm="1">
        <f t="array" ref="V7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)(E760)</f>
        <v>28</v>
      </c>
      <c r="X760">
        <v>28</v>
      </c>
      <c r="Z760">
        <f ca="1"/>
        <v>28</v>
      </c>
      <c r="AB760">
        <f ca="1"/>
        <v>28</v>
      </c>
      <c r="AD760">
        <f ca="1"/>
        <v>28</v>
      </c>
    </row>
    <row r="761" spans="1:30" x14ac:dyDescent="0.3">
      <c r="A761" s="7" t="s">
        <v>2186</v>
      </c>
      <c r="B761" s="7" t="s">
        <v>2187</v>
      </c>
      <c r="C761" s="7" t="s">
        <v>18</v>
      </c>
      <c r="D761" s="8" t="s">
        <v>2188</v>
      </c>
      <c r="E761" s="7" t="s">
        <v>42</v>
      </c>
      <c r="F761" s="7" t="s">
        <v>140</v>
      </c>
      <c r="G761" s="7" t="s">
        <v>17</v>
      </c>
      <c r="H761" s="8" t="s">
        <v>24</v>
      </c>
      <c r="I761" s="8" t="s">
        <v>44</v>
      </c>
      <c r="J761" s="8" t="s">
        <v>2189</v>
      </c>
      <c r="K761" s="9" t="s">
        <v>28</v>
      </c>
      <c r="L761" s="9" t="s">
        <v>29</v>
      </c>
      <c r="V761" s="15" cm="1">
        <f t="array" ref="V7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)(E761)</f>
        <v>28</v>
      </c>
      <c r="X761">
        <v>28</v>
      </c>
      <c r="Z761">
        <f ca="1"/>
        <v>28</v>
      </c>
      <c r="AB761">
        <f ca="1"/>
        <v>28</v>
      </c>
      <c r="AD761">
        <f ca="1"/>
        <v>28</v>
      </c>
    </row>
    <row r="762" spans="1:30" x14ac:dyDescent="0.3">
      <c r="A762" s="4" t="s">
        <v>2190</v>
      </c>
      <c r="B762" s="4" t="s">
        <v>2191</v>
      </c>
      <c r="C762" s="4" t="s">
        <v>18</v>
      </c>
      <c r="D762" s="5" t="s">
        <v>2188</v>
      </c>
      <c r="E762" s="4" t="s">
        <v>42</v>
      </c>
      <c r="F762" s="4" t="s">
        <v>140</v>
      </c>
      <c r="G762" s="4" t="s">
        <v>17</v>
      </c>
      <c r="H762" s="5" t="s">
        <v>24</v>
      </c>
      <c r="I762" s="5" t="s">
        <v>44</v>
      </c>
      <c r="J762" s="5" t="s">
        <v>2192</v>
      </c>
      <c r="K762" s="6" t="s">
        <v>28</v>
      </c>
      <c r="L762" s="6" t="s">
        <v>29</v>
      </c>
      <c r="V762" s="15" cm="1">
        <f t="array" ref="V7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)(E762)</f>
        <v>28</v>
      </c>
      <c r="X762">
        <v>28</v>
      </c>
      <c r="Z762">
        <f ca="1"/>
        <v>28</v>
      </c>
      <c r="AB762">
        <f ca="1"/>
        <v>28</v>
      </c>
      <c r="AD762">
        <f ca="1"/>
        <v>28</v>
      </c>
    </row>
    <row r="763" spans="1:30" x14ac:dyDescent="0.3">
      <c r="A763" s="7" t="s">
        <v>2193</v>
      </c>
      <c r="B763" s="7" t="s">
        <v>2194</v>
      </c>
      <c r="C763" s="7" t="s">
        <v>18</v>
      </c>
      <c r="D763" s="8" t="s">
        <v>2195</v>
      </c>
      <c r="E763" s="7" t="s">
        <v>42</v>
      </c>
      <c r="F763" s="7" t="s">
        <v>140</v>
      </c>
      <c r="G763" s="7" t="s">
        <v>17</v>
      </c>
      <c r="H763" s="8" t="s">
        <v>24</v>
      </c>
      <c r="I763" s="8" t="s">
        <v>44</v>
      </c>
      <c r="J763" s="8" t="s">
        <v>2196</v>
      </c>
      <c r="K763" s="9" t="s">
        <v>28</v>
      </c>
      <c r="L763" s="9" t="s">
        <v>29</v>
      </c>
      <c r="V763" s="15" cm="1">
        <f t="array" ref="V7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)(E763)</f>
        <v>28</v>
      </c>
      <c r="X763">
        <v>28</v>
      </c>
      <c r="Z763">
        <f ca="1"/>
        <v>28</v>
      </c>
      <c r="AB763">
        <f ca="1"/>
        <v>28</v>
      </c>
      <c r="AD763">
        <f ca="1"/>
        <v>28</v>
      </c>
    </row>
    <row r="764" spans="1:30" x14ac:dyDescent="0.3">
      <c r="A764" s="4" t="s">
        <v>2197</v>
      </c>
      <c r="B764" s="4" t="s">
        <v>2194</v>
      </c>
      <c r="C764" s="4" t="s">
        <v>18</v>
      </c>
      <c r="D764" s="5" t="s">
        <v>2195</v>
      </c>
      <c r="E764" s="4" t="s">
        <v>42</v>
      </c>
      <c r="F764" s="4" t="s">
        <v>140</v>
      </c>
      <c r="G764" s="4" t="s">
        <v>17</v>
      </c>
      <c r="H764" s="5" t="s">
        <v>24</v>
      </c>
      <c r="I764" s="5" t="s">
        <v>44</v>
      </c>
      <c r="J764" s="5" t="s">
        <v>2198</v>
      </c>
      <c r="K764" s="6" t="s">
        <v>28</v>
      </c>
      <c r="L764" s="6" t="s">
        <v>29</v>
      </c>
      <c r="V764" s="15" cm="1">
        <f t="array" ref="V7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)(E764)</f>
        <v>28</v>
      </c>
      <c r="X764">
        <v>28</v>
      </c>
      <c r="Z764">
        <f ca="1"/>
        <v>28</v>
      </c>
      <c r="AB764">
        <f ca="1"/>
        <v>28</v>
      </c>
      <c r="AD764">
        <f ca="1"/>
        <v>28</v>
      </c>
    </row>
    <row r="765" spans="1:30" x14ac:dyDescent="0.3">
      <c r="A765" s="7" t="s">
        <v>2199</v>
      </c>
      <c r="B765" s="7" t="s">
        <v>2200</v>
      </c>
      <c r="C765" s="7" t="s">
        <v>18</v>
      </c>
      <c r="D765" s="8" t="s">
        <v>2195</v>
      </c>
      <c r="E765" s="7" t="s">
        <v>42</v>
      </c>
      <c r="F765" s="7" t="s">
        <v>140</v>
      </c>
      <c r="G765" s="7" t="s">
        <v>17</v>
      </c>
      <c r="H765" s="8" t="s">
        <v>24</v>
      </c>
      <c r="I765" s="8" t="s">
        <v>44</v>
      </c>
      <c r="J765" s="8" t="s">
        <v>2201</v>
      </c>
      <c r="K765" s="9" t="s">
        <v>28</v>
      </c>
      <c r="L765" s="9" t="s">
        <v>29</v>
      </c>
      <c r="V765" s="15" cm="1">
        <f t="array" ref="V7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)(E765)</f>
        <v>28</v>
      </c>
      <c r="X765">
        <v>28</v>
      </c>
      <c r="Z765">
        <f ca="1"/>
        <v>28</v>
      </c>
      <c r="AB765">
        <f ca="1"/>
        <v>28</v>
      </c>
      <c r="AD765">
        <f ca="1"/>
        <v>28</v>
      </c>
    </row>
    <row r="766" spans="1:30" x14ac:dyDescent="0.3">
      <c r="A766" s="4" t="s">
        <v>2202</v>
      </c>
      <c r="B766" s="4" t="s">
        <v>2203</v>
      </c>
      <c r="C766" s="4" t="s">
        <v>18</v>
      </c>
      <c r="D766" s="5" t="s">
        <v>2204</v>
      </c>
      <c r="E766" s="4" t="s">
        <v>42</v>
      </c>
      <c r="F766" s="4" t="s">
        <v>140</v>
      </c>
      <c r="G766" s="4" t="s">
        <v>17</v>
      </c>
      <c r="H766" s="5" t="s">
        <v>24</v>
      </c>
      <c r="I766" s="5" t="s">
        <v>44</v>
      </c>
      <c r="J766" s="5" t="s">
        <v>2205</v>
      </c>
      <c r="K766" s="6" t="s">
        <v>28</v>
      </c>
      <c r="L766" s="6" t="s">
        <v>29</v>
      </c>
      <c r="V766" s="15" cm="1">
        <f t="array" ref="V7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)(E766)</f>
        <v>28</v>
      </c>
      <c r="X766">
        <v>28</v>
      </c>
      <c r="Z766">
        <f ca="1"/>
        <v>28</v>
      </c>
      <c r="AB766">
        <f ca="1"/>
        <v>28</v>
      </c>
      <c r="AD766">
        <f ca="1"/>
        <v>28</v>
      </c>
    </row>
    <row r="767" spans="1:30" x14ac:dyDescent="0.3">
      <c r="A767" s="7" t="s">
        <v>2206</v>
      </c>
      <c r="B767" s="7" t="s">
        <v>1486</v>
      </c>
      <c r="C767" s="7" t="s">
        <v>18</v>
      </c>
      <c r="D767" s="8" t="s">
        <v>2204</v>
      </c>
      <c r="E767" s="7" t="s">
        <v>1551</v>
      </c>
      <c r="F767" s="7" t="s">
        <v>17</v>
      </c>
      <c r="G767" s="7" t="s">
        <v>17</v>
      </c>
      <c r="H767" s="8" t="s">
        <v>24</v>
      </c>
      <c r="I767" s="8" t="s">
        <v>44</v>
      </c>
      <c r="J767" s="8" t="s">
        <v>2207</v>
      </c>
      <c r="K767" s="9" t="s">
        <v>28</v>
      </c>
      <c r="L767" s="9" t="s">
        <v>29</v>
      </c>
      <c r="V767" s="15" cm="1">
        <f t="array" ref="V7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)(E767)</f>
        <v>-31</v>
      </c>
      <c r="X767">
        <v>-31</v>
      </c>
      <c r="Z767">
        <f ca="1"/>
        <v>-31</v>
      </c>
      <c r="AB767">
        <f ca="1"/>
        <v>-31</v>
      </c>
      <c r="AD767">
        <f ca="1"/>
        <v>-31</v>
      </c>
    </row>
    <row r="768" spans="1:30" x14ac:dyDescent="0.3">
      <c r="A768" s="4" t="s">
        <v>2208</v>
      </c>
      <c r="B768" s="4" t="s">
        <v>2209</v>
      </c>
      <c r="C768" s="4" t="s">
        <v>18</v>
      </c>
      <c r="D768" s="5" t="s">
        <v>2210</v>
      </c>
      <c r="E768" s="4" t="s">
        <v>1236</v>
      </c>
      <c r="F768" s="4" t="s">
        <v>1236</v>
      </c>
      <c r="G768" s="4" t="s">
        <v>17</v>
      </c>
      <c r="H768" s="5" t="s">
        <v>24</v>
      </c>
      <c r="I768" s="5" t="s">
        <v>44</v>
      </c>
      <c r="J768" s="5" t="s">
        <v>2211</v>
      </c>
      <c r="K768" s="6" t="s">
        <v>28</v>
      </c>
      <c r="L768" s="6" t="s">
        <v>29</v>
      </c>
      <c r="V768" s="15" cm="1">
        <f t="array" ref="V7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)(E768)</f>
        <v>12</v>
      </c>
      <c r="X768">
        <v>12</v>
      </c>
      <c r="Z768">
        <f ca="1"/>
        <v>12</v>
      </c>
      <c r="AB768">
        <f ca="1"/>
        <v>12</v>
      </c>
      <c r="AD768">
        <f ca="1"/>
        <v>12</v>
      </c>
    </row>
    <row r="769" spans="1:30" x14ac:dyDescent="0.3">
      <c r="A769" s="7" t="s">
        <v>2212</v>
      </c>
      <c r="B769" s="7" t="s">
        <v>1486</v>
      </c>
      <c r="C769" s="7" t="s">
        <v>18</v>
      </c>
      <c r="D769" s="8" t="s">
        <v>2213</v>
      </c>
      <c r="E769" s="7" t="s">
        <v>155</v>
      </c>
      <c r="F769" s="7" t="s">
        <v>17</v>
      </c>
      <c r="G769" s="7" t="s">
        <v>17</v>
      </c>
      <c r="H769" s="8" t="s">
        <v>24</v>
      </c>
      <c r="I769" s="8" t="s">
        <v>44</v>
      </c>
      <c r="J769" s="8" t="s">
        <v>2214</v>
      </c>
      <c r="K769" s="9" t="s">
        <v>28</v>
      </c>
      <c r="L769" s="9" t="s">
        <v>29</v>
      </c>
      <c r="V769" s="15" cm="1">
        <f t="array" ref="V7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)(E769)</f>
        <v>-11</v>
      </c>
      <c r="X769">
        <v>-11</v>
      </c>
      <c r="Z769">
        <f ca="1"/>
        <v>-11</v>
      </c>
      <c r="AB769">
        <f ca="1"/>
        <v>-11</v>
      </c>
      <c r="AD769">
        <f ca="1"/>
        <v>-11</v>
      </c>
    </row>
    <row r="770" spans="1:30" x14ac:dyDescent="0.3">
      <c r="A770" s="4" t="s">
        <v>2215</v>
      </c>
      <c r="B770" s="4" t="s">
        <v>1486</v>
      </c>
      <c r="C770" s="4" t="s">
        <v>18</v>
      </c>
      <c r="D770" s="5" t="s">
        <v>2216</v>
      </c>
      <c r="E770" s="4" t="s">
        <v>310</v>
      </c>
      <c r="F770" s="4" t="s">
        <v>17</v>
      </c>
      <c r="G770" s="4" t="s">
        <v>17</v>
      </c>
      <c r="H770" s="5" t="s">
        <v>24</v>
      </c>
      <c r="I770" s="5" t="s">
        <v>44</v>
      </c>
      <c r="J770" s="5" t="s">
        <v>2217</v>
      </c>
      <c r="K770" s="6" t="s">
        <v>28</v>
      </c>
      <c r="L770" s="6" t="s">
        <v>29</v>
      </c>
      <c r="V770" s="15" cm="1">
        <f t="array" ref="V7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)(E770)</f>
        <v>-21</v>
      </c>
      <c r="X770">
        <v>-21</v>
      </c>
      <c r="Z770">
        <f ca="1"/>
        <v>-21</v>
      </c>
      <c r="AB770">
        <f ca="1"/>
        <v>-21</v>
      </c>
      <c r="AD770">
        <f ca="1"/>
        <v>-21</v>
      </c>
    </row>
    <row r="771" spans="1:30" x14ac:dyDescent="0.3">
      <c r="A771" s="7" t="s">
        <v>2218</v>
      </c>
      <c r="B771" s="7" t="s">
        <v>1486</v>
      </c>
      <c r="C771" s="7" t="s">
        <v>18</v>
      </c>
      <c r="D771" s="8" t="s">
        <v>2216</v>
      </c>
      <c r="E771" s="7" t="s">
        <v>246</v>
      </c>
      <c r="F771" s="7" t="s">
        <v>17</v>
      </c>
      <c r="G771" s="7" t="s">
        <v>17</v>
      </c>
      <c r="H771" s="8" t="s">
        <v>24</v>
      </c>
      <c r="I771" s="8" t="s">
        <v>44</v>
      </c>
      <c r="J771" s="8" t="s">
        <v>2219</v>
      </c>
      <c r="K771" s="9" t="s">
        <v>28</v>
      </c>
      <c r="L771" s="9" t="s">
        <v>29</v>
      </c>
      <c r="V771" s="15" cm="1">
        <f t="array" ref="V7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)(E771)</f>
        <v>-1</v>
      </c>
      <c r="X771">
        <v>-1</v>
      </c>
      <c r="Z771">
        <f ca="1"/>
        <v>-1</v>
      </c>
      <c r="AB771">
        <f ca="1"/>
        <v>-1</v>
      </c>
      <c r="AD771">
        <f ca="1"/>
        <v>-1</v>
      </c>
    </row>
    <row r="772" spans="1:30" x14ac:dyDescent="0.3">
      <c r="A772" s="4" t="s">
        <v>2220</v>
      </c>
      <c r="B772" s="4" t="s">
        <v>2221</v>
      </c>
      <c r="C772" s="4" t="s">
        <v>18</v>
      </c>
      <c r="D772" s="5" t="s">
        <v>2222</v>
      </c>
      <c r="E772" s="4" t="s">
        <v>1236</v>
      </c>
      <c r="F772" s="4" t="s">
        <v>1236</v>
      </c>
      <c r="G772" s="4" t="s">
        <v>17</v>
      </c>
      <c r="H772" s="5" t="s">
        <v>24</v>
      </c>
      <c r="I772" s="5" t="s">
        <v>44</v>
      </c>
      <c r="J772" s="5" t="s">
        <v>2223</v>
      </c>
      <c r="K772" s="6" t="s">
        <v>28</v>
      </c>
      <c r="L772" s="6" t="s">
        <v>29</v>
      </c>
      <c r="V772" s="15" cm="1">
        <f t="array" ref="V7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)(E772)</f>
        <v>12</v>
      </c>
      <c r="X772">
        <v>12</v>
      </c>
      <c r="Z772">
        <f ca="1"/>
        <v>12</v>
      </c>
      <c r="AB772">
        <f ca="1"/>
        <v>12</v>
      </c>
      <c r="AD772">
        <f ca="1"/>
        <v>12</v>
      </c>
    </row>
    <row r="773" spans="1:30" x14ac:dyDescent="0.3">
      <c r="A773" s="7" t="s">
        <v>2224</v>
      </c>
      <c r="B773" s="7" t="s">
        <v>2225</v>
      </c>
      <c r="C773" s="7" t="s">
        <v>18</v>
      </c>
      <c r="D773" s="8" t="s">
        <v>2226</v>
      </c>
      <c r="E773" s="7" t="s">
        <v>1236</v>
      </c>
      <c r="F773" s="7" t="s">
        <v>1236</v>
      </c>
      <c r="G773" s="7" t="s">
        <v>17</v>
      </c>
      <c r="H773" s="8" t="s">
        <v>24</v>
      </c>
      <c r="I773" s="8" t="s">
        <v>44</v>
      </c>
      <c r="J773" s="8" t="s">
        <v>2227</v>
      </c>
      <c r="K773" s="9" t="s">
        <v>28</v>
      </c>
      <c r="L773" s="9" t="s">
        <v>29</v>
      </c>
      <c r="V773" s="15" cm="1">
        <f t="array" ref="V7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)(E773)</f>
        <v>12</v>
      </c>
      <c r="X773">
        <v>12</v>
      </c>
      <c r="Z773">
        <f ca="1"/>
        <v>12</v>
      </c>
      <c r="AB773">
        <f ca="1"/>
        <v>12</v>
      </c>
      <c r="AD773">
        <f ca="1"/>
        <v>12</v>
      </c>
    </row>
    <row r="774" spans="1:30" x14ac:dyDescent="0.3">
      <c r="A774" s="4" t="s">
        <v>2228</v>
      </c>
      <c r="B774" s="4" t="s">
        <v>1486</v>
      </c>
      <c r="C774" s="4" t="s">
        <v>18</v>
      </c>
      <c r="D774" s="5" t="s">
        <v>2229</v>
      </c>
      <c r="E774" s="4" t="s">
        <v>128</v>
      </c>
      <c r="F774" s="4" t="s">
        <v>17</v>
      </c>
      <c r="G774" s="4" t="s">
        <v>17</v>
      </c>
      <c r="H774" s="5" t="s">
        <v>24</v>
      </c>
      <c r="I774" s="5" t="s">
        <v>44</v>
      </c>
      <c r="J774" s="5" t="s">
        <v>2230</v>
      </c>
      <c r="K774" s="6" t="s">
        <v>28</v>
      </c>
      <c r="L774" s="6" t="s">
        <v>29</v>
      </c>
      <c r="V774" s="15" cm="1">
        <f t="array" ref="V7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)(E774)</f>
        <v>-8</v>
      </c>
      <c r="X774">
        <v>-8</v>
      </c>
      <c r="Z774">
        <f ca="1"/>
        <v>-8</v>
      </c>
      <c r="AB774">
        <f ca="1"/>
        <v>-8</v>
      </c>
      <c r="AD774">
        <f ca="1"/>
        <v>-8</v>
      </c>
    </row>
    <row r="775" spans="1:30" x14ac:dyDescent="0.3">
      <c r="A775" s="7" t="s">
        <v>2231</v>
      </c>
      <c r="B775" s="7" t="s">
        <v>2232</v>
      </c>
      <c r="C775" s="7" t="s">
        <v>18</v>
      </c>
      <c r="D775" s="8" t="s">
        <v>2233</v>
      </c>
      <c r="E775" s="7" t="s">
        <v>1236</v>
      </c>
      <c r="F775" s="7" t="s">
        <v>140</v>
      </c>
      <c r="G775" s="7" t="s">
        <v>17</v>
      </c>
      <c r="H775" s="8" t="s">
        <v>24</v>
      </c>
      <c r="I775" s="8" t="s">
        <v>44</v>
      </c>
      <c r="J775" s="8" t="s">
        <v>2234</v>
      </c>
      <c r="K775" s="9" t="s">
        <v>28</v>
      </c>
      <c r="L775" s="9" t="s">
        <v>29</v>
      </c>
      <c r="V775" s="15" cm="1">
        <f t="array" ref="V7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)(E775)</f>
        <v>12</v>
      </c>
      <c r="X775">
        <v>12</v>
      </c>
      <c r="Z775">
        <f ca="1"/>
        <v>12</v>
      </c>
      <c r="AB775">
        <f ca="1"/>
        <v>12</v>
      </c>
      <c r="AD775">
        <f ca="1"/>
        <v>12</v>
      </c>
    </row>
    <row r="776" spans="1:30" x14ac:dyDescent="0.3">
      <c r="A776" s="4" t="s">
        <v>2235</v>
      </c>
      <c r="B776" s="4" t="s">
        <v>1486</v>
      </c>
      <c r="C776" s="4" t="s">
        <v>18</v>
      </c>
      <c r="D776" s="5" t="s">
        <v>2236</v>
      </c>
      <c r="E776" s="4" t="s">
        <v>155</v>
      </c>
      <c r="F776" s="4" t="s">
        <v>17</v>
      </c>
      <c r="G776" s="4" t="s">
        <v>17</v>
      </c>
      <c r="H776" s="5" t="s">
        <v>24</v>
      </c>
      <c r="I776" s="5" t="s">
        <v>44</v>
      </c>
      <c r="J776" s="5" t="s">
        <v>2237</v>
      </c>
      <c r="K776" s="6" t="s">
        <v>28</v>
      </c>
      <c r="L776" s="6" t="s">
        <v>29</v>
      </c>
      <c r="V776" s="15" cm="1">
        <f t="array" ref="V7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)(E776)</f>
        <v>-11</v>
      </c>
      <c r="X776">
        <v>-11</v>
      </c>
      <c r="Z776">
        <f ca="1"/>
        <v>-11</v>
      </c>
      <c r="AB776">
        <f ca="1"/>
        <v>-11</v>
      </c>
      <c r="AD776">
        <f ca="1"/>
        <v>-11</v>
      </c>
    </row>
    <row r="777" spans="1:30" x14ac:dyDescent="0.3">
      <c r="A777" s="7" t="s">
        <v>2238</v>
      </c>
      <c r="B777" s="7" t="s">
        <v>1486</v>
      </c>
      <c r="C777" s="7" t="s">
        <v>18</v>
      </c>
      <c r="D777" s="8" t="s">
        <v>2239</v>
      </c>
      <c r="E777" s="7" t="s">
        <v>297</v>
      </c>
      <c r="F777" s="7" t="s">
        <v>17</v>
      </c>
      <c r="G777" s="7" t="s">
        <v>17</v>
      </c>
      <c r="H777" s="8" t="s">
        <v>24</v>
      </c>
      <c r="I777" s="8" t="s">
        <v>44</v>
      </c>
      <c r="J777" s="8" t="s">
        <v>2240</v>
      </c>
      <c r="K777" s="9" t="s">
        <v>28</v>
      </c>
      <c r="L777" s="9" t="s">
        <v>29</v>
      </c>
      <c r="V777" s="15" cm="1">
        <f t="array" ref="V7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)(E777)</f>
        <v>-12</v>
      </c>
      <c r="X777">
        <v>-12</v>
      </c>
      <c r="Z777">
        <f ca="1"/>
        <v>-12</v>
      </c>
      <c r="AB777">
        <f ca="1"/>
        <v>-12</v>
      </c>
      <c r="AD777">
        <f ca="1"/>
        <v>-12</v>
      </c>
    </row>
    <row r="778" spans="1:30" x14ac:dyDescent="0.3">
      <c r="A778" s="4" t="s">
        <v>2241</v>
      </c>
      <c r="B778" s="4" t="s">
        <v>2242</v>
      </c>
      <c r="C778" s="4" t="s">
        <v>18</v>
      </c>
      <c r="D778" s="5" t="s">
        <v>2243</v>
      </c>
      <c r="E778" s="4" t="s">
        <v>1236</v>
      </c>
      <c r="F778" s="4" t="s">
        <v>1236</v>
      </c>
      <c r="G778" s="4" t="s">
        <v>17</v>
      </c>
      <c r="H778" s="5" t="s">
        <v>24</v>
      </c>
      <c r="I778" s="5" t="s">
        <v>44</v>
      </c>
      <c r="J778" s="5" t="s">
        <v>2244</v>
      </c>
      <c r="K778" s="6" t="s">
        <v>28</v>
      </c>
      <c r="L778" s="6" t="s">
        <v>29</v>
      </c>
      <c r="V778" s="15" cm="1">
        <f t="array" ref="V7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)(E778)</f>
        <v>12</v>
      </c>
      <c r="X778">
        <v>12</v>
      </c>
      <c r="Z778">
        <f ca="1"/>
        <v>12</v>
      </c>
      <c r="AB778">
        <f ca="1"/>
        <v>12</v>
      </c>
      <c r="AD778">
        <f ca="1"/>
        <v>12</v>
      </c>
    </row>
    <row r="779" spans="1:30" x14ac:dyDescent="0.3">
      <c r="A779" s="7" t="s">
        <v>2245</v>
      </c>
      <c r="B779" s="7" t="s">
        <v>2246</v>
      </c>
      <c r="C779" s="7" t="s">
        <v>18</v>
      </c>
      <c r="D779" s="8" t="s">
        <v>2247</v>
      </c>
      <c r="E779" s="7" t="s">
        <v>1236</v>
      </c>
      <c r="F779" s="7" t="s">
        <v>1236</v>
      </c>
      <c r="G779" s="7" t="s">
        <v>17</v>
      </c>
      <c r="H779" s="8" t="s">
        <v>24</v>
      </c>
      <c r="I779" s="8" t="s">
        <v>44</v>
      </c>
      <c r="J779" s="8" t="s">
        <v>2248</v>
      </c>
      <c r="K779" s="9" t="s">
        <v>28</v>
      </c>
      <c r="L779" s="9" t="s">
        <v>29</v>
      </c>
      <c r="V779" s="15" cm="1">
        <f t="array" ref="V7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)(E779)</f>
        <v>12</v>
      </c>
      <c r="X779">
        <v>12</v>
      </c>
      <c r="Z779">
        <f ca="1"/>
        <v>12</v>
      </c>
      <c r="AB779">
        <f ca="1"/>
        <v>12</v>
      </c>
      <c r="AD779">
        <f ca="1"/>
        <v>12</v>
      </c>
    </row>
    <row r="780" spans="1:30" x14ac:dyDescent="0.3">
      <c r="A780" s="4" t="s">
        <v>2249</v>
      </c>
      <c r="B780" s="4" t="s">
        <v>2250</v>
      </c>
      <c r="C780" s="4" t="s">
        <v>18</v>
      </c>
      <c r="D780" s="5" t="s">
        <v>2251</v>
      </c>
      <c r="E780" s="4" t="s">
        <v>1236</v>
      </c>
      <c r="F780" s="4" t="s">
        <v>1236</v>
      </c>
      <c r="G780" s="4" t="s">
        <v>17</v>
      </c>
      <c r="H780" s="5" t="s">
        <v>24</v>
      </c>
      <c r="I780" s="5" t="s">
        <v>44</v>
      </c>
      <c r="J780" s="5" t="s">
        <v>2252</v>
      </c>
      <c r="K780" s="6" t="s">
        <v>28</v>
      </c>
      <c r="L780" s="6" t="s">
        <v>29</v>
      </c>
      <c r="V780" s="15" cm="1">
        <f t="array" ref="V7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)(E780)</f>
        <v>12</v>
      </c>
      <c r="X780">
        <v>12</v>
      </c>
      <c r="Z780">
        <f ca="1"/>
        <v>12</v>
      </c>
      <c r="AB780">
        <f ca="1"/>
        <v>12</v>
      </c>
      <c r="AD780">
        <f ca="1"/>
        <v>12</v>
      </c>
    </row>
    <row r="781" spans="1:30" x14ac:dyDescent="0.3">
      <c r="A781" s="7" t="s">
        <v>2253</v>
      </c>
      <c r="B781" s="7" t="s">
        <v>2254</v>
      </c>
      <c r="C781" s="7" t="s">
        <v>18</v>
      </c>
      <c r="D781" s="8" t="s">
        <v>2255</v>
      </c>
      <c r="E781" s="7" t="s">
        <v>1236</v>
      </c>
      <c r="F781" s="7" t="s">
        <v>1236</v>
      </c>
      <c r="G781" s="7" t="s">
        <v>17</v>
      </c>
      <c r="H781" s="8" t="s">
        <v>24</v>
      </c>
      <c r="I781" s="8" t="s">
        <v>44</v>
      </c>
      <c r="J781" s="8" t="s">
        <v>2256</v>
      </c>
      <c r="K781" s="9" t="s">
        <v>28</v>
      </c>
      <c r="L781" s="9" t="s">
        <v>29</v>
      </c>
      <c r="V781" s="15" cm="1">
        <f t="array" ref="V7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)(E781)</f>
        <v>12</v>
      </c>
      <c r="X781">
        <v>12</v>
      </c>
      <c r="Z781">
        <f ca="1"/>
        <v>12</v>
      </c>
      <c r="AB781">
        <f ca="1"/>
        <v>12</v>
      </c>
      <c r="AD781">
        <f ca="1"/>
        <v>12</v>
      </c>
    </row>
    <row r="782" spans="1:30" x14ac:dyDescent="0.3">
      <c r="A782" s="4" t="s">
        <v>2257</v>
      </c>
      <c r="B782" s="4" t="s">
        <v>2258</v>
      </c>
      <c r="C782" s="4" t="s">
        <v>18</v>
      </c>
      <c r="D782" s="5" t="s">
        <v>2259</v>
      </c>
      <c r="E782" s="4" t="s">
        <v>1236</v>
      </c>
      <c r="F782" s="4" t="s">
        <v>140</v>
      </c>
      <c r="G782" s="4" t="s">
        <v>17</v>
      </c>
      <c r="H782" s="5" t="s">
        <v>24</v>
      </c>
      <c r="I782" s="5" t="s">
        <v>44</v>
      </c>
      <c r="J782" s="5" t="s">
        <v>2260</v>
      </c>
      <c r="K782" s="6" t="s">
        <v>28</v>
      </c>
      <c r="L782" s="6" t="s">
        <v>29</v>
      </c>
      <c r="V782" s="15" cm="1">
        <f t="array" ref="V7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)(E782)</f>
        <v>12</v>
      </c>
      <c r="X782">
        <v>12</v>
      </c>
      <c r="Z782">
        <f ca="1"/>
        <v>12</v>
      </c>
      <c r="AB782">
        <f ca="1"/>
        <v>12</v>
      </c>
      <c r="AD782">
        <f ca="1"/>
        <v>12</v>
      </c>
    </row>
    <row r="783" spans="1:30" x14ac:dyDescent="0.3">
      <c r="A783" s="7" t="s">
        <v>2261</v>
      </c>
      <c r="B783" s="7" t="s">
        <v>1486</v>
      </c>
      <c r="C783" s="7" t="s">
        <v>18</v>
      </c>
      <c r="D783" s="8" t="s">
        <v>2259</v>
      </c>
      <c r="E783" s="7" t="s">
        <v>415</v>
      </c>
      <c r="F783" s="7" t="s">
        <v>17</v>
      </c>
      <c r="G783" s="7" t="s">
        <v>17</v>
      </c>
      <c r="H783" s="8" t="s">
        <v>24</v>
      </c>
      <c r="I783" s="8" t="s">
        <v>44</v>
      </c>
      <c r="J783" s="8" t="s">
        <v>2262</v>
      </c>
      <c r="K783" s="9" t="s">
        <v>28</v>
      </c>
      <c r="L783" s="9" t="s">
        <v>29</v>
      </c>
      <c r="V783" s="15" cm="1">
        <f t="array" ref="V7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)(E783)</f>
        <v>-28</v>
      </c>
      <c r="X783">
        <v>-28</v>
      </c>
      <c r="Z783">
        <f ca="1"/>
        <v>-28</v>
      </c>
      <c r="AB783">
        <f ca="1"/>
        <v>-28</v>
      </c>
      <c r="AD783">
        <f ca="1"/>
        <v>-28</v>
      </c>
    </row>
    <row r="784" spans="1:30" x14ac:dyDescent="0.3">
      <c r="A784" s="4" t="s">
        <v>2263</v>
      </c>
      <c r="B784" s="4" t="s">
        <v>2264</v>
      </c>
      <c r="C784" s="4" t="s">
        <v>18</v>
      </c>
      <c r="D784" s="5" t="s">
        <v>2265</v>
      </c>
      <c r="E784" s="4" t="s">
        <v>1236</v>
      </c>
      <c r="F784" s="4" t="s">
        <v>1236</v>
      </c>
      <c r="G784" s="4" t="s">
        <v>17</v>
      </c>
      <c r="H784" s="5" t="s">
        <v>24</v>
      </c>
      <c r="I784" s="5" t="s">
        <v>44</v>
      </c>
      <c r="J784" s="5" t="s">
        <v>2266</v>
      </c>
      <c r="K784" s="6" t="s">
        <v>28</v>
      </c>
      <c r="L784" s="6" t="s">
        <v>29</v>
      </c>
      <c r="V784" s="15" cm="1">
        <f t="array" ref="V7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)(E784)</f>
        <v>12</v>
      </c>
      <c r="X784">
        <v>12</v>
      </c>
      <c r="Z784">
        <f ca="1"/>
        <v>12</v>
      </c>
      <c r="AB784">
        <f ca="1"/>
        <v>12</v>
      </c>
      <c r="AD784">
        <f ca="1"/>
        <v>12</v>
      </c>
    </row>
    <row r="785" spans="1:30" x14ac:dyDescent="0.3">
      <c r="A785" s="7" t="s">
        <v>2267</v>
      </c>
      <c r="B785" s="7" t="s">
        <v>2268</v>
      </c>
      <c r="C785" s="7" t="s">
        <v>18</v>
      </c>
      <c r="D785" s="8" t="s">
        <v>2269</v>
      </c>
      <c r="E785" s="7" t="s">
        <v>1236</v>
      </c>
      <c r="F785" s="7" t="s">
        <v>1236</v>
      </c>
      <c r="G785" s="7" t="s">
        <v>17</v>
      </c>
      <c r="H785" s="8" t="s">
        <v>24</v>
      </c>
      <c r="I785" s="8" t="s">
        <v>44</v>
      </c>
      <c r="J785" s="8" t="s">
        <v>2270</v>
      </c>
      <c r="K785" s="9" t="s">
        <v>28</v>
      </c>
      <c r="L785" s="9" t="s">
        <v>29</v>
      </c>
      <c r="V785" s="15" cm="1">
        <f t="array" ref="V7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)(E785)</f>
        <v>12</v>
      </c>
      <c r="X785">
        <v>12</v>
      </c>
      <c r="Z785">
        <f ca="1"/>
        <v>12</v>
      </c>
      <c r="AB785">
        <f ca="1"/>
        <v>12</v>
      </c>
      <c r="AD785">
        <f ca="1"/>
        <v>12</v>
      </c>
    </row>
    <row r="786" spans="1:30" x14ac:dyDescent="0.3">
      <c r="A786" s="4" t="s">
        <v>2271</v>
      </c>
      <c r="B786" s="4" t="s">
        <v>1486</v>
      </c>
      <c r="C786" s="4" t="s">
        <v>18</v>
      </c>
      <c r="D786" s="5" t="s">
        <v>2272</v>
      </c>
      <c r="E786" s="4" t="s">
        <v>479</v>
      </c>
      <c r="F786" s="4" t="s">
        <v>17</v>
      </c>
      <c r="G786" s="4" t="s">
        <v>17</v>
      </c>
      <c r="H786" s="5" t="s">
        <v>24</v>
      </c>
      <c r="I786" s="5" t="s">
        <v>44</v>
      </c>
      <c r="J786" s="5" t="s">
        <v>2273</v>
      </c>
      <c r="K786" s="6" t="s">
        <v>28</v>
      </c>
      <c r="L786" s="6" t="s">
        <v>29</v>
      </c>
      <c r="V786" s="15" cm="1">
        <f t="array" ref="V7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)(E786)</f>
        <v>-13</v>
      </c>
      <c r="X786">
        <v>-13</v>
      </c>
      <c r="Z786">
        <f ca="1"/>
        <v>-13</v>
      </c>
      <c r="AB786">
        <f ca="1"/>
        <v>-13</v>
      </c>
      <c r="AD786">
        <f ca="1"/>
        <v>-13</v>
      </c>
    </row>
    <row r="787" spans="1:30" x14ac:dyDescent="0.3">
      <c r="A787" s="7" t="s">
        <v>2274</v>
      </c>
      <c r="B787" s="7" t="s">
        <v>1486</v>
      </c>
      <c r="C787" s="7" t="s">
        <v>18</v>
      </c>
      <c r="D787" s="8" t="s">
        <v>2272</v>
      </c>
      <c r="E787" s="7" t="s">
        <v>248</v>
      </c>
      <c r="F787" s="7" t="s">
        <v>17</v>
      </c>
      <c r="G787" s="7" t="s">
        <v>17</v>
      </c>
      <c r="H787" s="8" t="s">
        <v>24</v>
      </c>
      <c r="I787" s="8" t="s">
        <v>44</v>
      </c>
      <c r="J787" s="8" t="s">
        <v>2275</v>
      </c>
      <c r="K787" s="9" t="s">
        <v>28</v>
      </c>
      <c r="L787" s="9" t="s">
        <v>29</v>
      </c>
      <c r="V787" s="15" cm="1">
        <f t="array" ref="V7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)(E787)</f>
        <v>-4</v>
      </c>
      <c r="X787">
        <v>-4</v>
      </c>
      <c r="Z787">
        <f ca="1"/>
        <v>-4</v>
      </c>
      <c r="AB787">
        <f ca="1"/>
        <v>-4</v>
      </c>
      <c r="AD787">
        <f ca="1"/>
        <v>-4</v>
      </c>
    </row>
    <row r="788" spans="1:30" x14ac:dyDescent="0.3">
      <c r="A788" s="4" t="s">
        <v>2276</v>
      </c>
      <c r="B788" s="4" t="s">
        <v>2277</v>
      </c>
      <c r="C788" s="4" t="s">
        <v>18</v>
      </c>
      <c r="D788" s="5" t="s">
        <v>2269</v>
      </c>
      <c r="E788" s="4" t="s">
        <v>176</v>
      </c>
      <c r="F788" s="4" t="s">
        <v>176</v>
      </c>
      <c r="G788" s="4" t="s">
        <v>17</v>
      </c>
      <c r="H788" s="5" t="s">
        <v>24</v>
      </c>
      <c r="I788" s="5" t="s">
        <v>44</v>
      </c>
      <c r="J788" s="5" t="s">
        <v>2278</v>
      </c>
      <c r="K788" s="6" t="s">
        <v>28</v>
      </c>
      <c r="L788" s="6" t="s">
        <v>29</v>
      </c>
      <c r="V788" s="15" cm="1">
        <f t="array" ref="V7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)(E788)</f>
        <v>4</v>
      </c>
      <c r="X788">
        <v>4</v>
      </c>
      <c r="Z788">
        <f ca="1"/>
        <v>4</v>
      </c>
      <c r="AB788">
        <f ca="1"/>
        <v>4</v>
      </c>
      <c r="AD788">
        <f ca="1"/>
        <v>4</v>
      </c>
    </row>
    <row r="789" spans="1:30" x14ac:dyDescent="0.3">
      <c r="A789" s="7" t="s">
        <v>2279</v>
      </c>
      <c r="B789" s="7" t="s">
        <v>2280</v>
      </c>
      <c r="C789" s="7" t="s">
        <v>18</v>
      </c>
      <c r="D789" s="8" t="s">
        <v>2281</v>
      </c>
      <c r="E789" s="7" t="s">
        <v>962</v>
      </c>
      <c r="F789" s="7" t="s">
        <v>962</v>
      </c>
      <c r="G789" s="7" t="s">
        <v>17</v>
      </c>
      <c r="H789" s="8" t="s">
        <v>24</v>
      </c>
      <c r="I789" s="8" t="s">
        <v>44</v>
      </c>
      <c r="J789" s="8" t="s">
        <v>2282</v>
      </c>
      <c r="K789" s="9" t="s">
        <v>28</v>
      </c>
      <c r="L789" s="9" t="s">
        <v>29</v>
      </c>
      <c r="V789" s="15" cm="1">
        <f t="array" ref="V7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)(E789)</f>
        <v>3</v>
      </c>
      <c r="X789">
        <v>3</v>
      </c>
      <c r="Z789">
        <f ca="1"/>
        <v>3</v>
      </c>
      <c r="AB789">
        <f ca="1"/>
        <v>3</v>
      </c>
      <c r="AD789">
        <f ca="1"/>
        <v>3</v>
      </c>
    </row>
    <row r="790" spans="1:30" x14ac:dyDescent="0.3">
      <c r="A790" s="4" t="s">
        <v>2283</v>
      </c>
      <c r="B790" s="4" t="s">
        <v>1486</v>
      </c>
      <c r="C790" s="4" t="s">
        <v>18</v>
      </c>
      <c r="D790" s="5" t="s">
        <v>2284</v>
      </c>
      <c r="E790" s="4" t="s">
        <v>168</v>
      </c>
      <c r="F790" s="4" t="s">
        <v>17</v>
      </c>
      <c r="G790" s="4" t="s">
        <v>17</v>
      </c>
      <c r="H790" s="5" t="s">
        <v>24</v>
      </c>
      <c r="I790" s="5" t="s">
        <v>44</v>
      </c>
      <c r="J790" s="5" t="s">
        <v>2285</v>
      </c>
      <c r="K790" s="6" t="s">
        <v>28</v>
      </c>
      <c r="L790" s="6" t="s">
        <v>29</v>
      </c>
      <c r="V790" s="15" cm="1">
        <f t="array" ref="V7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)(E790)</f>
        <v>-9</v>
      </c>
      <c r="X790">
        <v>-9</v>
      </c>
      <c r="Z790">
        <f ca="1"/>
        <v>-9</v>
      </c>
      <c r="AB790">
        <f ca="1"/>
        <v>-9</v>
      </c>
      <c r="AD790">
        <f ca="1"/>
        <v>-9</v>
      </c>
    </row>
    <row r="791" spans="1:30" x14ac:dyDescent="0.3">
      <c r="A791" s="7" t="s">
        <v>2286</v>
      </c>
      <c r="B791" s="7" t="s">
        <v>2287</v>
      </c>
      <c r="C791" s="7" t="s">
        <v>18</v>
      </c>
      <c r="D791" s="8" t="s">
        <v>2288</v>
      </c>
      <c r="E791" s="7" t="s">
        <v>1236</v>
      </c>
      <c r="F791" s="7" t="s">
        <v>1236</v>
      </c>
      <c r="G791" s="7" t="s">
        <v>17</v>
      </c>
      <c r="H791" s="8" t="s">
        <v>24</v>
      </c>
      <c r="I791" s="8" t="s">
        <v>44</v>
      </c>
      <c r="J791" s="8" t="s">
        <v>2289</v>
      </c>
      <c r="K791" s="9" t="s">
        <v>28</v>
      </c>
      <c r="L791" s="9" t="s">
        <v>29</v>
      </c>
      <c r="V791" s="15" cm="1">
        <f t="array" ref="V7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)(E791)</f>
        <v>12</v>
      </c>
      <c r="X791">
        <v>12</v>
      </c>
      <c r="Z791">
        <f ca="1"/>
        <v>12</v>
      </c>
      <c r="AB791">
        <f ca="1"/>
        <v>12</v>
      </c>
      <c r="AD791">
        <f ca="1"/>
        <v>12</v>
      </c>
    </row>
    <row r="792" spans="1:30" x14ac:dyDescent="0.3">
      <c r="A792" s="4" t="s">
        <v>2290</v>
      </c>
      <c r="B792" s="4" t="s">
        <v>1485</v>
      </c>
      <c r="C792" s="4" t="s">
        <v>18</v>
      </c>
      <c r="D792" s="5" t="s">
        <v>2291</v>
      </c>
      <c r="E792" s="4" t="s">
        <v>1236</v>
      </c>
      <c r="F792" s="4" t="s">
        <v>140</v>
      </c>
      <c r="G792" s="4" t="s">
        <v>17</v>
      </c>
      <c r="H792" s="5" t="s">
        <v>24</v>
      </c>
      <c r="I792" s="5" t="s">
        <v>44</v>
      </c>
      <c r="J792" s="5" t="s">
        <v>2292</v>
      </c>
      <c r="K792" s="6" t="s">
        <v>28</v>
      </c>
      <c r="L792" s="6" t="s">
        <v>29</v>
      </c>
      <c r="V792" s="15" cm="1">
        <f t="array" ref="V7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)(E792)</f>
        <v>12</v>
      </c>
      <c r="X792">
        <v>12</v>
      </c>
      <c r="Z792">
        <f ca="1"/>
        <v>12</v>
      </c>
      <c r="AB792">
        <f ca="1"/>
        <v>12</v>
      </c>
      <c r="AD792">
        <f ca="1"/>
        <v>12</v>
      </c>
    </row>
    <row r="793" spans="1:30" x14ac:dyDescent="0.3">
      <c r="A793" s="7" t="s">
        <v>2293</v>
      </c>
      <c r="B793" s="7" t="s">
        <v>1486</v>
      </c>
      <c r="C793" s="7" t="s">
        <v>18</v>
      </c>
      <c r="D793" s="8" t="s">
        <v>2294</v>
      </c>
      <c r="E793" s="7" t="s">
        <v>1342</v>
      </c>
      <c r="F793" s="7" t="s">
        <v>17</v>
      </c>
      <c r="G793" s="7" t="s">
        <v>17</v>
      </c>
      <c r="H793" s="8" t="s">
        <v>24</v>
      </c>
      <c r="I793" s="8" t="s">
        <v>44</v>
      </c>
      <c r="J793" s="8" t="s">
        <v>2295</v>
      </c>
      <c r="K793" s="9" t="s">
        <v>28</v>
      </c>
      <c r="L793" s="9" t="s">
        <v>29</v>
      </c>
      <c r="V793" s="15" cm="1">
        <f t="array" ref="V7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)(E793)</f>
        <v>-35</v>
      </c>
      <c r="X793">
        <v>-35</v>
      </c>
      <c r="Z793">
        <f ca="1"/>
        <v>-35</v>
      </c>
      <c r="AB793">
        <f ca="1"/>
        <v>-35</v>
      </c>
      <c r="AD793">
        <f ca="1"/>
        <v>-35</v>
      </c>
    </row>
    <row r="794" spans="1:30" x14ac:dyDescent="0.3">
      <c r="A794" s="4" t="s">
        <v>2296</v>
      </c>
      <c r="B794" s="4" t="s">
        <v>2297</v>
      </c>
      <c r="C794" s="4" t="s">
        <v>18</v>
      </c>
      <c r="D794" s="5" t="s">
        <v>2294</v>
      </c>
      <c r="E794" s="4" t="s">
        <v>906</v>
      </c>
      <c r="F794" s="4" t="s">
        <v>906</v>
      </c>
      <c r="G794" s="4" t="s">
        <v>17</v>
      </c>
      <c r="H794" s="5" t="s">
        <v>24</v>
      </c>
      <c r="I794" s="5" t="s">
        <v>44</v>
      </c>
      <c r="J794" s="5" t="s">
        <v>2298</v>
      </c>
      <c r="K794" s="6" t="s">
        <v>28</v>
      </c>
      <c r="L794" s="6" t="s">
        <v>29</v>
      </c>
      <c r="V794" s="15" cm="1">
        <f t="array" ref="V7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)(E794)</f>
        <v>9</v>
      </c>
      <c r="X794">
        <v>9</v>
      </c>
      <c r="Z794">
        <f ca="1"/>
        <v>9</v>
      </c>
      <c r="AB794">
        <f ca="1"/>
        <v>9</v>
      </c>
      <c r="AD794">
        <f ca="1"/>
        <v>9</v>
      </c>
    </row>
    <row r="795" spans="1:30" x14ac:dyDescent="0.3">
      <c r="A795" s="7" t="s">
        <v>2299</v>
      </c>
      <c r="B795" s="7" t="s">
        <v>2300</v>
      </c>
      <c r="C795" s="7" t="s">
        <v>18</v>
      </c>
      <c r="D795" s="8" t="s">
        <v>2301</v>
      </c>
      <c r="E795" s="7" t="s">
        <v>1236</v>
      </c>
      <c r="F795" s="7" t="s">
        <v>1236</v>
      </c>
      <c r="G795" s="7" t="s">
        <v>17</v>
      </c>
      <c r="H795" s="8" t="s">
        <v>24</v>
      </c>
      <c r="I795" s="8" t="s">
        <v>44</v>
      </c>
      <c r="J795" s="8" t="s">
        <v>2302</v>
      </c>
      <c r="K795" s="9" t="s">
        <v>28</v>
      </c>
      <c r="L795" s="9" t="s">
        <v>29</v>
      </c>
      <c r="V795" s="15" cm="1">
        <f t="array" ref="V7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)(E795)</f>
        <v>12</v>
      </c>
      <c r="X795">
        <v>12</v>
      </c>
      <c r="Z795">
        <f ca="1"/>
        <v>12</v>
      </c>
      <c r="AB795">
        <f ca="1"/>
        <v>12</v>
      </c>
      <c r="AD795">
        <f ca="1"/>
        <v>12</v>
      </c>
    </row>
    <row r="796" spans="1:30" x14ac:dyDescent="0.3">
      <c r="A796" s="4" t="s">
        <v>2303</v>
      </c>
      <c r="B796" s="4" t="s">
        <v>1486</v>
      </c>
      <c r="C796" s="4" t="s">
        <v>18</v>
      </c>
      <c r="D796" s="5" t="s">
        <v>2304</v>
      </c>
      <c r="E796" s="4" t="s">
        <v>233</v>
      </c>
      <c r="F796" s="4" t="s">
        <v>17</v>
      </c>
      <c r="G796" s="4" t="s">
        <v>17</v>
      </c>
      <c r="H796" s="5" t="s">
        <v>24</v>
      </c>
      <c r="I796" s="5" t="s">
        <v>44</v>
      </c>
      <c r="J796" s="5" t="s">
        <v>2305</v>
      </c>
      <c r="K796" s="6" t="s">
        <v>28</v>
      </c>
      <c r="L796" s="6" t="s">
        <v>29</v>
      </c>
      <c r="V796" s="15" cm="1">
        <f t="array" ref="V7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)(E796)</f>
        <v>-10</v>
      </c>
      <c r="X796">
        <v>-10</v>
      </c>
      <c r="Z796">
        <f ca="1"/>
        <v>-10</v>
      </c>
      <c r="AB796">
        <f ca="1"/>
        <v>-10</v>
      </c>
      <c r="AD796">
        <f ca="1"/>
        <v>-10</v>
      </c>
    </row>
    <row r="797" spans="1:30" x14ac:dyDescent="0.3">
      <c r="A797" s="7" t="s">
        <v>2306</v>
      </c>
      <c r="B797" s="7" t="s">
        <v>2307</v>
      </c>
      <c r="C797" s="7" t="s">
        <v>18</v>
      </c>
      <c r="D797" s="8" t="s">
        <v>2308</v>
      </c>
      <c r="E797" s="7" t="s">
        <v>1236</v>
      </c>
      <c r="F797" s="7" t="s">
        <v>140</v>
      </c>
      <c r="G797" s="7" t="s">
        <v>17</v>
      </c>
      <c r="H797" s="8" t="s">
        <v>24</v>
      </c>
      <c r="I797" s="8" t="s">
        <v>44</v>
      </c>
      <c r="J797" s="8" t="s">
        <v>2309</v>
      </c>
      <c r="K797" s="9" t="s">
        <v>28</v>
      </c>
      <c r="L797" s="9" t="s">
        <v>29</v>
      </c>
      <c r="V797" s="15" cm="1">
        <f t="array" ref="V7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)(E797)</f>
        <v>12</v>
      </c>
      <c r="X797">
        <v>12</v>
      </c>
      <c r="Z797">
        <f ca="1"/>
        <v>12</v>
      </c>
      <c r="AB797">
        <f ca="1"/>
        <v>12</v>
      </c>
      <c r="AD797">
        <f ca="1"/>
        <v>12</v>
      </c>
    </row>
    <row r="798" spans="1:30" x14ac:dyDescent="0.3">
      <c r="A798" s="4" t="s">
        <v>2310</v>
      </c>
      <c r="B798" s="4" t="s">
        <v>1486</v>
      </c>
      <c r="C798" s="4" t="s">
        <v>18</v>
      </c>
      <c r="D798" s="5" t="s">
        <v>2311</v>
      </c>
      <c r="E798" s="4" t="s">
        <v>297</v>
      </c>
      <c r="F798" s="4" t="s">
        <v>17</v>
      </c>
      <c r="G798" s="4" t="s">
        <v>17</v>
      </c>
      <c r="H798" s="5" t="s">
        <v>24</v>
      </c>
      <c r="I798" s="5" t="s">
        <v>44</v>
      </c>
      <c r="J798" s="5" t="s">
        <v>2312</v>
      </c>
      <c r="K798" s="6" t="s">
        <v>28</v>
      </c>
      <c r="L798" s="6" t="s">
        <v>29</v>
      </c>
      <c r="V798" s="15" cm="1">
        <f t="array" ref="V7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)(E798)</f>
        <v>-12</v>
      </c>
      <c r="X798">
        <v>-12</v>
      </c>
      <c r="Z798">
        <f ca="1"/>
        <v>-12</v>
      </c>
      <c r="AB798">
        <f ca="1"/>
        <v>-12</v>
      </c>
      <c r="AD798">
        <f ca="1"/>
        <v>-12</v>
      </c>
    </row>
    <row r="799" spans="1:30" x14ac:dyDescent="0.3">
      <c r="A799" s="7" t="s">
        <v>2313</v>
      </c>
      <c r="B799" s="7" t="s">
        <v>2314</v>
      </c>
      <c r="C799" s="7" t="s">
        <v>18</v>
      </c>
      <c r="D799" s="8" t="s">
        <v>2311</v>
      </c>
      <c r="E799" s="7" t="s">
        <v>1236</v>
      </c>
      <c r="F799" s="7" t="s">
        <v>1236</v>
      </c>
      <c r="G799" s="7" t="s">
        <v>17</v>
      </c>
      <c r="H799" s="8" t="s">
        <v>24</v>
      </c>
      <c r="I799" s="8" t="s">
        <v>44</v>
      </c>
      <c r="J799" s="8" t="s">
        <v>2315</v>
      </c>
      <c r="K799" s="9" t="s">
        <v>28</v>
      </c>
      <c r="L799" s="9" t="s">
        <v>29</v>
      </c>
      <c r="V799" s="15" cm="1">
        <f t="array" ref="V7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)(E799)</f>
        <v>12</v>
      </c>
      <c r="X799">
        <v>12</v>
      </c>
      <c r="Z799">
        <f ca="1"/>
        <v>12</v>
      </c>
      <c r="AB799">
        <f ca="1"/>
        <v>12</v>
      </c>
      <c r="AD799">
        <f ca="1"/>
        <v>12</v>
      </c>
    </row>
    <row r="800" spans="1:30" x14ac:dyDescent="0.3">
      <c r="A800" s="4" t="s">
        <v>2316</v>
      </c>
      <c r="B800" s="4" t="s">
        <v>1486</v>
      </c>
      <c r="C800" s="4" t="s">
        <v>18</v>
      </c>
      <c r="D800" s="5" t="s">
        <v>2317</v>
      </c>
      <c r="E800" s="4" t="s">
        <v>842</v>
      </c>
      <c r="F800" s="4" t="s">
        <v>17</v>
      </c>
      <c r="G800" s="4" t="s">
        <v>17</v>
      </c>
      <c r="H800" s="5" t="s">
        <v>24</v>
      </c>
      <c r="I800" s="5" t="s">
        <v>44</v>
      </c>
      <c r="J800" s="5" t="s">
        <v>2318</v>
      </c>
      <c r="K800" s="6" t="s">
        <v>28</v>
      </c>
      <c r="L800" s="6" t="s">
        <v>29</v>
      </c>
      <c r="V800" s="15" cm="1">
        <f t="array" ref="V8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)(E800)</f>
        <v>-29</v>
      </c>
      <c r="X800">
        <v>-29</v>
      </c>
      <c r="Z800">
        <f ca="1"/>
        <v>-29</v>
      </c>
      <c r="AB800">
        <f ca="1"/>
        <v>-29</v>
      </c>
      <c r="AD800">
        <f ca="1"/>
        <v>-29</v>
      </c>
    </row>
    <row r="801" spans="1:30" x14ac:dyDescent="0.3">
      <c r="A801" s="7" t="s">
        <v>2319</v>
      </c>
      <c r="B801" s="7" t="s">
        <v>2320</v>
      </c>
      <c r="C801" s="7" t="s">
        <v>18</v>
      </c>
      <c r="D801" s="8" t="s">
        <v>2321</v>
      </c>
      <c r="E801" s="7" t="s">
        <v>1236</v>
      </c>
      <c r="F801" s="7" t="s">
        <v>140</v>
      </c>
      <c r="G801" s="7" t="s">
        <v>17</v>
      </c>
      <c r="H801" s="8" t="s">
        <v>24</v>
      </c>
      <c r="I801" s="8" t="s">
        <v>44</v>
      </c>
      <c r="J801" s="8" t="s">
        <v>2322</v>
      </c>
      <c r="K801" s="9" t="s">
        <v>28</v>
      </c>
      <c r="L801" s="9" t="s">
        <v>29</v>
      </c>
      <c r="V801" s="15" cm="1">
        <f t="array" ref="V8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)(E801)</f>
        <v>12</v>
      </c>
      <c r="X801">
        <v>12</v>
      </c>
      <c r="Z801">
        <f ca="1"/>
        <v>12</v>
      </c>
      <c r="AB801">
        <f ca="1"/>
        <v>12</v>
      </c>
      <c r="AD801">
        <f ca="1"/>
        <v>12</v>
      </c>
    </row>
    <row r="802" spans="1:30" x14ac:dyDescent="0.3">
      <c r="A802" s="4" t="s">
        <v>2323</v>
      </c>
      <c r="B802" s="4" t="s">
        <v>2324</v>
      </c>
      <c r="C802" s="4" t="s">
        <v>18</v>
      </c>
      <c r="D802" s="5" t="s">
        <v>2325</v>
      </c>
      <c r="E802" s="4" t="s">
        <v>1236</v>
      </c>
      <c r="F802" s="4" t="s">
        <v>1236</v>
      </c>
      <c r="G802" s="4" t="s">
        <v>17</v>
      </c>
      <c r="H802" s="5" t="s">
        <v>24</v>
      </c>
      <c r="I802" s="5" t="s">
        <v>44</v>
      </c>
      <c r="J802" s="5" t="s">
        <v>2326</v>
      </c>
      <c r="K802" s="6" t="s">
        <v>28</v>
      </c>
      <c r="L802" s="6" t="s">
        <v>29</v>
      </c>
      <c r="V802" s="15" cm="1">
        <f t="array" ref="V8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)(E802)</f>
        <v>12</v>
      </c>
      <c r="X802">
        <v>12</v>
      </c>
      <c r="Z802">
        <f ca="1"/>
        <v>12</v>
      </c>
      <c r="AB802">
        <f ca="1"/>
        <v>12</v>
      </c>
      <c r="AD802">
        <f ca="1"/>
        <v>12</v>
      </c>
    </row>
    <row r="803" spans="1:30" x14ac:dyDescent="0.3">
      <c r="A803" s="7" t="s">
        <v>2327</v>
      </c>
      <c r="B803" s="7" t="s">
        <v>2328</v>
      </c>
      <c r="C803" s="7" t="s">
        <v>18</v>
      </c>
      <c r="D803" s="8" t="s">
        <v>2329</v>
      </c>
      <c r="E803" s="7" t="s">
        <v>1236</v>
      </c>
      <c r="F803" s="7" t="s">
        <v>140</v>
      </c>
      <c r="G803" s="7" t="s">
        <v>17</v>
      </c>
      <c r="H803" s="8" t="s">
        <v>24</v>
      </c>
      <c r="I803" s="8" t="s">
        <v>44</v>
      </c>
      <c r="J803" s="8" t="s">
        <v>2330</v>
      </c>
      <c r="K803" s="9" t="s">
        <v>28</v>
      </c>
      <c r="L803" s="9" t="s">
        <v>29</v>
      </c>
      <c r="V803" s="15" cm="1">
        <f t="array" ref="V8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)(E803)</f>
        <v>12</v>
      </c>
      <c r="X803">
        <v>12</v>
      </c>
      <c r="Z803">
        <f ca="1"/>
        <v>12</v>
      </c>
      <c r="AB803">
        <f ca="1"/>
        <v>12</v>
      </c>
      <c r="AD803">
        <f ca="1"/>
        <v>12</v>
      </c>
    </row>
    <row r="804" spans="1:30" x14ac:dyDescent="0.3">
      <c r="A804" s="4" t="s">
        <v>2331</v>
      </c>
      <c r="B804" s="4" t="s">
        <v>1486</v>
      </c>
      <c r="C804" s="4" t="s">
        <v>18</v>
      </c>
      <c r="D804" s="5" t="s">
        <v>2329</v>
      </c>
      <c r="E804" s="4" t="s">
        <v>310</v>
      </c>
      <c r="F804" s="4" t="s">
        <v>17</v>
      </c>
      <c r="G804" s="4" t="s">
        <v>17</v>
      </c>
      <c r="H804" s="5" t="s">
        <v>24</v>
      </c>
      <c r="I804" s="5" t="s">
        <v>44</v>
      </c>
      <c r="J804" s="5" t="s">
        <v>2332</v>
      </c>
      <c r="K804" s="6" t="s">
        <v>28</v>
      </c>
      <c r="L804" s="6" t="s">
        <v>29</v>
      </c>
      <c r="V804" s="15" cm="1">
        <f t="array" ref="V8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)(E804)</f>
        <v>-21</v>
      </c>
      <c r="X804">
        <v>-21</v>
      </c>
      <c r="Z804">
        <f ca="1"/>
        <v>-21</v>
      </c>
      <c r="AB804">
        <f ca="1"/>
        <v>-21</v>
      </c>
      <c r="AD804">
        <f ca="1"/>
        <v>-21</v>
      </c>
    </row>
    <row r="805" spans="1:30" x14ac:dyDescent="0.3">
      <c r="A805" s="7" t="s">
        <v>2333</v>
      </c>
      <c r="B805" s="7" t="s">
        <v>2334</v>
      </c>
      <c r="C805" s="7" t="s">
        <v>18</v>
      </c>
      <c r="D805" s="8" t="s">
        <v>2335</v>
      </c>
      <c r="E805" s="7" t="s">
        <v>1236</v>
      </c>
      <c r="F805" s="7" t="s">
        <v>1236</v>
      </c>
      <c r="G805" s="7" t="s">
        <v>17</v>
      </c>
      <c r="H805" s="8" t="s">
        <v>24</v>
      </c>
      <c r="I805" s="8" t="s">
        <v>44</v>
      </c>
      <c r="J805" s="8" t="s">
        <v>2336</v>
      </c>
      <c r="K805" s="9" t="s">
        <v>28</v>
      </c>
      <c r="L805" s="9" t="s">
        <v>29</v>
      </c>
      <c r="V805" s="15" cm="1">
        <f t="array" ref="V8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)(E805)</f>
        <v>12</v>
      </c>
      <c r="X805">
        <v>12</v>
      </c>
      <c r="Z805">
        <f ca="1"/>
        <v>12</v>
      </c>
      <c r="AB805">
        <f ca="1"/>
        <v>12</v>
      </c>
      <c r="AD805">
        <f ca="1"/>
        <v>12</v>
      </c>
    </row>
    <row r="806" spans="1:30" x14ac:dyDescent="0.3">
      <c r="A806" s="4" t="s">
        <v>2337</v>
      </c>
      <c r="B806" s="4" t="s">
        <v>2338</v>
      </c>
      <c r="C806" s="4" t="s">
        <v>18</v>
      </c>
      <c r="D806" s="5" t="s">
        <v>2339</v>
      </c>
      <c r="E806" s="4" t="s">
        <v>42</v>
      </c>
      <c r="F806" s="4" t="s">
        <v>140</v>
      </c>
      <c r="G806" s="4" t="s">
        <v>17</v>
      </c>
      <c r="H806" s="5" t="s">
        <v>24</v>
      </c>
      <c r="I806" s="5" t="s">
        <v>44</v>
      </c>
      <c r="J806" s="5" t="s">
        <v>2340</v>
      </c>
      <c r="K806" s="6" t="s">
        <v>28</v>
      </c>
      <c r="L806" s="6" t="s">
        <v>29</v>
      </c>
      <c r="V806" s="15" cm="1">
        <f t="array" ref="V8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)(E806)</f>
        <v>28</v>
      </c>
      <c r="X806">
        <v>28</v>
      </c>
      <c r="Z806">
        <f ca="1"/>
        <v>28</v>
      </c>
      <c r="AB806">
        <f ca="1"/>
        <v>28</v>
      </c>
      <c r="AD806">
        <f ca="1"/>
        <v>28</v>
      </c>
    </row>
    <row r="807" spans="1:30" x14ac:dyDescent="0.3">
      <c r="A807" s="7" t="s">
        <v>2341</v>
      </c>
      <c r="B807" s="7" t="s">
        <v>1486</v>
      </c>
      <c r="C807" s="7" t="s">
        <v>18</v>
      </c>
      <c r="D807" s="8" t="s">
        <v>2339</v>
      </c>
      <c r="E807" s="7" t="s">
        <v>2342</v>
      </c>
      <c r="F807" s="7" t="s">
        <v>17</v>
      </c>
      <c r="G807" s="7" t="s">
        <v>17</v>
      </c>
      <c r="H807" s="8" t="s">
        <v>24</v>
      </c>
      <c r="I807" s="8" t="s">
        <v>44</v>
      </c>
      <c r="J807" s="8" t="s">
        <v>2343</v>
      </c>
      <c r="K807" s="9" t="s">
        <v>28</v>
      </c>
      <c r="L807" s="9" t="s">
        <v>29</v>
      </c>
      <c r="V807" s="15" cm="1">
        <f t="array" ref="V8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)(E807)</f>
        <v>-40</v>
      </c>
      <c r="X807">
        <v>-40</v>
      </c>
      <c r="Z807">
        <f ca="1"/>
        <v>-40</v>
      </c>
      <c r="AB807">
        <f ca="1"/>
        <v>-40</v>
      </c>
      <c r="AD807">
        <f ca="1"/>
        <v>-40</v>
      </c>
    </row>
    <row r="808" spans="1:30" x14ac:dyDescent="0.3">
      <c r="A808" s="4" t="s">
        <v>2344</v>
      </c>
      <c r="B808" s="4" t="s">
        <v>2345</v>
      </c>
      <c r="C808" s="4" t="s">
        <v>18</v>
      </c>
      <c r="D808" s="5" t="s">
        <v>2346</v>
      </c>
      <c r="E808" s="4" t="s">
        <v>42</v>
      </c>
      <c r="F808" s="4" t="s">
        <v>2347</v>
      </c>
      <c r="G808" s="4" t="s">
        <v>17</v>
      </c>
      <c r="H808" s="5" t="s">
        <v>24</v>
      </c>
      <c r="I808" s="5" t="s">
        <v>44</v>
      </c>
      <c r="J808" s="5" t="s">
        <v>2348</v>
      </c>
      <c r="K808" s="6" t="s">
        <v>28</v>
      </c>
      <c r="L808" s="6" t="s">
        <v>29</v>
      </c>
      <c r="V808" s="15" cm="1">
        <f t="array" ref="V8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)(E808)</f>
        <v>28</v>
      </c>
      <c r="X808">
        <v>28</v>
      </c>
      <c r="Z808">
        <f ca="1"/>
        <v>28</v>
      </c>
      <c r="AB808">
        <f ca="1"/>
        <v>28</v>
      </c>
      <c r="AD808">
        <f ca="1"/>
        <v>28</v>
      </c>
    </row>
    <row r="809" spans="1:30" x14ac:dyDescent="0.3">
      <c r="A809" s="7" t="s">
        <v>2349</v>
      </c>
      <c r="B809" s="7" t="s">
        <v>1486</v>
      </c>
      <c r="C809" s="7" t="s">
        <v>18</v>
      </c>
      <c r="D809" s="8" t="s">
        <v>2346</v>
      </c>
      <c r="E809" s="7" t="s">
        <v>2350</v>
      </c>
      <c r="F809" s="7" t="s">
        <v>17</v>
      </c>
      <c r="G809" s="7" t="s">
        <v>17</v>
      </c>
      <c r="H809" s="8" t="s">
        <v>24</v>
      </c>
      <c r="I809" s="8" t="s">
        <v>44</v>
      </c>
      <c r="J809" s="8" t="s">
        <v>2351</v>
      </c>
      <c r="K809" s="9" t="s">
        <v>28</v>
      </c>
      <c r="L809" s="9" t="s">
        <v>29</v>
      </c>
      <c r="V809" s="15" cm="1">
        <f t="array" ref="V8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)(E809)</f>
        <v>-43</v>
      </c>
      <c r="X809">
        <v>-43</v>
      </c>
      <c r="Z809">
        <f ca="1"/>
        <v>-43</v>
      </c>
      <c r="AB809">
        <f ca="1"/>
        <v>-43</v>
      </c>
      <c r="AD809">
        <f ca="1"/>
        <v>-43</v>
      </c>
    </row>
    <row r="810" spans="1:30" x14ac:dyDescent="0.3">
      <c r="A810" s="4" t="s">
        <v>2352</v>
      </c>
      <c r="B810" s="4" t="s">
        <v>2353</v>
      </c>
      <c r="C810" s="4" t="s">
        <v>18</v>
      </c>
      <c r="D810" s="5" t="s">
        <v>2354</v>
      </c>
      <c r="E810" s="4" t="s">
        <v>42</v>
      </c>
      <c r="F810" s="4" t="s">
        <v>140</v>
      </c>
      <c r="G810" s="4" t="s">
        <v>17</v>
      </c>
      <c r="H810" s="5" t="s">
        <v>24</v>
      </c>
      <c r="I810" s="5" t="s">
        <v>44</v>
      </c>
      <c r="J810" s="5" t="s">
        <v>2355</v>
      </c>
      <c r="K810" s="6" t="s">
        <v>28</v>
      </c>
      <c r="L810" s="6" t="s">
        <v>29</v>
      </c>
      <c r="V810" s="15" cm="1">
        <f t="array" ref="V8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)(E810)</f>
        <v>28</v>
      </c>
      <c r="X810">
        <v>28</v>
      </c>
      <c r="Z810">
        <f ca="1"/>
        <v>28</v>
      </c>
      <c r="AB810">
        <f ca="1"/>
        <v>28</v>
      </c>
      <c r="AD810">
        <f ca="1"/>
        <v>28</v>
      </c>
    </row>
    <row r="811" spans="1:30" x14ac:dyDescent="0.3">
      <c r="A811" s="7" t="s">
        <v>2356</v>
      </c>
      <c r="B811" s="7" t="s">
        <v>2357</v>
      </c>
      <c r="C811" s="7" t="s">
        <v>18</v>
      </c>
      <c r="D811" s="8" t="s">
        <v>2358</v>
      </c>
      <c r="E811" s="7" t="s">
        <v>42</v>
      </c>
      <c r="F811" s="7" t="s">
        <v>2347</v>
      </c>
      <c r="G811" s="7" t="s">
        <v>17</v>
      </c>
      <c r="H811" s="8" t="s">
        <v>24</v>
      </c>
      <c r="I811" s="8" t="s">
        <v>44</v>
      </c>
      <c r="J811" s="8" t="s">
        <v>2359</v>
      </c>
      <c r="K811" s="9" t="s">
        <v>28</v>
      </c>
      <c r="L811" s="9" t="s">
        <v>29</v>
      </c>
      <c r="V811" s="15" cm="1">
        <f t="array" ref="V8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)(E811)</f>
        <v>28</v>
      </c>
      <c r="X811">
        <v>28</v>
      </c>
      <c r="Z811">
        <f ca="1"/>
        <v>28</v>
      </c>
      <c r="AB811">
        <f ca="1"/>
        <v>28</v>
      </c>
      <c r="AD811">
        <f ca="1"/>
        <v>28</v>
      </c>
    </row>
    <row r="812" spans="1:30" x14ac:dyDescent="0.3">
      <c r="A812" s="4" t="s">
        <v>2360</v>
      </c>
      <c r="B812" s="4" t="s">
        <v>1486</v>
      </c>
      <c r="C812" s="4" t="s">
        <v>18</v>
      </c>
      <c r="D812" s="5" t="s">
        <v>2358</v>
      </c>
      <c r="E812" s="4" t="s">
        <v>2361</v>
      </c>
      <c r="F812" s="4" t="s">
        <v>17</v>
      </c>
      <c r="G812" s="4" t="s">
        <v>17</v>
      </c>
      <c r="H812" s="5" t="s">
        <v>24</v>
      </c>
      <c r="I812" s="5" t="s">
        <v>44</v>
      </c>
      <c r="J812" s="5" t="s">
        <v>2362</v>
      </c>
      <c r="K812" s="6" t="s">
        <v>28</v>
      </c>
      <c r="L812" s="6" t="s">
        <v>29</v>
      </c>
      <c r="V812" s="15" cm="1">
        <f t="array" ref="V8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)(E812)</f>
        <v>-39</v>
      </c>
      <c r="X812">
        <v>-39</v>
      </c>
      <c r="Z812">
        <f ca="1"/>
        <v>-39</v>
      </c>
      <c r="AB812">
        <f ca="1"/>
        <v>-39</v>
      </c>
      <c r="AD812">
        <f ca="1"/>
        <v>-39</v>
      </c>
    </row>
    <row r="813" spans="1:30" x14ac:dyDescent="0.3">
      <c r="A813" s="7" t="s">
        <v>2363</v>
      </c>
      <c r="B813" s="7" t="s">
        <v>1543</v>
      </c>
      <c r="C813" s="7" t="s">
        <v>18</v>
      </c>
      <c r="D813" s="8" t="s">
        <v>2364</v>
      </c>
      <c r="E813" s="7" t="s">
        <v>1236</v>
      </c>
      <c r="F813" s="7" t="s">
        <v>1236</v>
      </c>
      <c r="G813" s="7" t="s">
        <v>17</v>
      </c>
      <c r="H813" s="8" t="s">
        <v>24</v>
      </c>
      <c r="I813" s="8" t="s">
        <v>44</v>
      </c>
      <c r="J813" s="8" t="s">
        <v>2365</v>
      </c>
      <c r="K813" s="9" t="s">
        <v>28</v>
      </c>
      <c r="L813" s="9" t="s">
        <v>29</v>
      </c>
      <c r="V813" s="15" cm="1">
        <f t="array" ref="V8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)(E813)</f>
        <v>12</v>
      </c>
      <c r="X813">
        <v>12</v>
      </c>
      <c r="Z813">
        <f ca="1"/>
        <v>12</v>
      </c>
      <c r="AB813">
        <f ca="1"/>
        <v>12</v>
      </c>
      <c r="AD813">
        <f ca="1"/>
        <v>12</v>
      </c>
    </row>
    <row r="814" spans="1:30" x14ac:dyDescent="0.3">
      <c r="A814" s="4" t="s">
        <v>2366</v>
      </c>
      <c r="B814" s="4" t="s">
        <v>1486</v>
      </c>
      <c r="C814" s="4" t="s">
        <v>18</v>
      </c>
      <c r="D814" s="5" t="s">
        <v>2367</v>
      </c>
      <c r="E814" s="4" t="s">
        <v>2368</v>
      </c>
      <c r="F814" s="4" t="s">
        <v>17</v>
      </c>
      <c r="G814" s="4" t="s">
        <v>17</v>
      </c>
      <c r="H814" s="5" t="s">
        <v>24</v>
      </c>
      <c r="I814" s="5" t="s">
        <v>44</v>
      </c>
      <c r="J814" s="5" t="s">
        <v>2369</v>
      </c>
      <c r="K814" s="6" t="s">
        <v>28</v>
      </c>
      <c r="L814" s="6" t="s">
        <v>29</v>
      </c>
      <c r="V814" s="15" cm="1">
        <f t="array" ref="V8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)(E814)</f>
        <v>-60</v>
      </c>
      <c r="X814">
        <v>-60</v>
      </c>
      <c r="Z814">
        <f ca="1"/>
        <v>-60</v>
      </c>
      <c r="AB814">
        <f ca="1"/>
        <v>-60</v>
      </c>
      <c r="AD814">
        <f ca="1"/>
        <v>-60</v>
      </c>
    </row>
    <row r="815" spans="1:30" x14ac:dyDescent="0.3">
      <c r="A815" s="7" t="s">
        <v>2370</v>
      </c>
      <c r="B815" s="7" t="s">
        <v>1486</v>
      </c>
      <c r="C815" s="7" t="s">
        <v>18</v>
      </c>
      <c r="D815" s="8" t="s">
        <v>2371</v>
      </c>
      <c r="E815" s="7" t="s">
        <v>168</v>
      </c>
      <c r="F815" s="7" t="s">
        <v>17</v>
      </c>
      <c r="G815" s="7" t="s">
        <v>17</v>
      </c>
      <c r="H815" s="8" t="s">
        <v>24</v>
      </c>
      <c r="I815" s="8" t="s">
        <v>44</v>
      </c>
      <c r="J815" s="8" t="s">
        <v>2372</v>
      </c>
      <c r="K815" s="9" t="s">
        <v>28</v>
      </c>
      <c r="L815" s="9" t="s">
        <v>29</v>
      </c>
      <c r="V815" s="15" cm="1">
        <f t="array" ref="V8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)(E815)</f>
        <v>-9</v>
      </c>
      <c r="X815">
        <v>-9</v>
      </c>
      <c r="Z815">
        <f ca="1"/>
        <v>-9</v>
      </c>
      <c r="AB815">
        <f ca="1"/>
        <v>-9</v>
      </c>
      <c r="AD815">
        <f ca="1"/>
        <v>-9</v>
      </c>
    </row>
    <row r="816" spans="1:30" x14ac:dyDescent="0.3">
      <c r="A816" s="4" t="s">
        <v>2373</v>
      </c>
      <c r="B816" s="4" t="s">
        <v>1594</v>
      </c>
      <c r="C816" s="4" t="s">
        <v>18</v>
      </c>
      <c r="D816" s="5" t="s">
        <v>2374</v>
      </c>
      <c r="E816" s="4" t="s">
        <v>1236</v>
      </c>
      <c r="F816" s="4" t="s">
        <v>140</v>
      </c>
      <c r="G816" s="4" t="s">
        <v>17</v>
      </c>
      <c r="H816" s="5" t="s">
        <v>24</v>
      </c>
      <c r="I816" s="5" t="s">
        <v>44</v>
      </c>
      <c r="J816" s="5" t="s">
        <v>2375</v>
      </c>
      <c r="K816" s="6" t="s">
        <v>28</v>
      </c>
      <c r="L816" s="6" t="s">
        <v>29</v>
      </c>
      <c r="V816" s="15" cm="1">
        <f t="array" ref="V8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)(E816)</f>
        <v>12</v>
      </c>
      <c r="X816">
        <v>12</v>
      </c>
      <c r="Z816">
        <f ca="1"/>
        <v>12</v>
      </c>
      <c r="AB816">
        <f ca="1"/>
        <v>12</v>
      </c>
      <c r="AD816">
        <f ca="1"/>
        <v>12</v>
      </c>
    </row>
    <row r="817" spans="1:30" x14ac:dyDescent="0.3">
      <c r="A817" s="7" t="s">
        <v>2376</v>
      </c>
      <c r="B817" s="7" t="s">
        <v>1486</v>
      </c>
      <c r="C817" s="7" t="s">
        <v>18</v>
      </c>
      <c r="D817" s="8" t="s">
        <v>2377</v>
      </c>
      <c r="E817" s="7" t="s">
        <v>262</v>
      </c>
      <c r="F817" s="7" t="s">
        <v>17</v>
      </c>
      <c r="G817" s="7" t="s">
        <v>17</v>
      </c>
      <c r="H817" s="8" t="s">
        <v>24</v>
      </c>
      <c r="I817" s="8" t="s">
        <v>44</v>
      </c>
      <c r="J817" s="8" t="s">
        <v>2378</v>
      </c>
      <c r="K817" s="9" t="s">
        <v>28</v>
      </c>
      <c r="L817" s="9" t="s">
        <v>29</v>
      </c>
      <c r="V817" s="15" cm="1">
        <f t="array" ref="V8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)(E817)</f>
        <v>1</v>
      </c>
      <c r="X817">
        <v>1</v>
      </c>
      <c r="Z817">
        <f ca="1"/>
        <v>1</v>
      </c>
      <c r="AB817">
        <f ca="1"/>
        <v>1</v>
      </c>
      <c r="AD817">
        <f ca="1"/>
        <v>1</v>
      </c>
    </row>
    <row r="818" spans="1:30" x14ac:dyDescent="0.3">
      <c r="A818" s="4" t="s">
        <v>2379</v>
      </c>
      <c r="B818" s="4" t="s">
        <v>2380</v>
      </c>
      <c r="C818" s="4" t="s">
        <v>18</v>
      </c>
      <c r="D818" s="5" t="s">
        <v>2381</v>
      </c>
      <c r="E818" s="4" t="s">
        <v>1236</v>
      </c>
      <c r="F818" s="4" t="s">
        <v>1236</v>
      </c>
      <c r="G818" s="4" t="s">
        <v>17</v>
      </c>
      <c r="H818" s="5" t="s">
        <v>24</v>
      </c>
      <c r="I818" s="5" t="s">
        <v>44</v>
      </c>
      <c r="J818" s="5" t="s">
        <v>2382</v>
      </c>
      <c r="K818" s="6" t="s">
        <v>28</v>
      </c>
      <c r="L818" s="6" t="s">
        <v>29</v>
      </c>
      <c r="V818" s="15" cm="1">
        <f t="array" ref="V8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)(E818)</f>
        <v>12</v>
      </c>
      <c r="X818">
        <v>12</v>
      </c>
      <c r="Z818">
        <f ca="1"/>
        <v>12</v>
      </c>
      <c r="AB818">
        <f ca="1"/>
        <v>12</v>
      </c>
      <c r="AD818">
        <f ca="1"/>
        <v>12</v>
      </c>
    </row>
    <row r="819" spans="1:30" x14ac:dyDescent="0.3">
      <c r="A819" s="7" t="s">
        <v>2383</v>
      </c>
      <c r="B819" s="7" t="s">
        <v>1486</v>
      </c>
      <c r="C819" s="7" t="s">
        <v>18</v>
      </c>
      <c r="D819" s="8" t="s">
        <v>2384</v>
      </c>
      <c r="E819" s="7" t="s">
        <v>297</v>
      </c>
      <c r="F819" s="7" t="s">
        <v>17</v>
      </c>
      <c r="G819" s="7" t="s">
        <v>17</v>
      </c>
      <c r="H819" s="8" t="s">
        <v>24</v>
      </c>
      <c r="I819" s="8" t="s">
        <v>44</v>
      </c>
      <c r="J819" s="8" t="s">
        <v>2385</v>
      </c>
      <c r="K819" s="9" t="s">
        <v>28</v>
      </c>
      <c r="L819" s="9" t="s">
        <v>29</v>
      </c>
      <c r="V819" s="15" cm="1">
        <f t="array" ref="V8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)(E819)</f>
        <v>-12</v>
      </c>
      <c r="X819">
        <v>-12</v>
      </c>
      <c r="Z819">
        <f ca="1"/>
        <v>-12</v>
      </c>
      <c r="AB819">
        <f ca="1"/>
        <v>-12</v>
      </c>
      <c r="AD819">
        <f ca="1"/>
        <v>-12</v>
      </c>
    </row>
    <row r="820" spans="1:30" x14ac:dyDescent="0.3">
      <c r="A820" s="4" t="s">
        <v>2386</v>
      </c>
      <c r="B820" s="4" t="s">
        <v>2387</v>
      </c>
      <c r="C820" s="4" t="s">
        <v>18</v>
      </c>
      <c r="D820" s="5" t="s">
        <v>2388</v>
      </c>
      <c r="E820" s="4" t="s">
        <v>1236</v>
      </c>
      <c r="F820" s="4" t="s">
        <v>1236</v>
      </c>
      <c r="G820" s="4" t="s">
        <v>17</v>
      </c>
      <c r="H820" s="5" t="s">
        <v>24</v>
      </c>
      <c r="I820" s="5" t="s">
        <v>44</v>
      </c>
      <c r="J820" s="5" t="s">
        <v>2389</v>
      </c>
      <c r="K820" s="6" t="s">
        <v>28</v>
      </c>
      <c r="L820" s="6" t="s">
        <v>29</v>
      </c>
      <c r="V820" s="15" cm="1">
        <f t="array" ref="V8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)(E820)</f>
        <v>12</v>
      </c>
      <c r="X820">
        <v>12</v>
      </c>
      <c r="Z820">
        <f ca="1"/>
        <v>12</v>
      </c>
      <c r="AB820">
        <f ca="1"/>
        <v>12</v>
      </c>
      <c r="AD820">
        <f ca="1"/>
        <v>12</v>
      </c>
    </row>
    <row r="821" spans="1:30" x14ac:dyDescent="0.3">
      <c r="A821" s="7" t="s">
        <v>2390</v>
      </c>
      <c r="B821" s="7" t="s">
        <v>2391</v>
      </c>
      <c r="C821" s="7" t="s">
        <v>18</v>
      </c>
      <c r="D821" s="8" t="s">
        <v>2392</v>
      </c>
      <c r="E821" s="7" t="s">
        <v>1236</v>
      </c>
      <c r="F821" s="7" t="s">
        <v>1236</v>
      </c>
      <c r="G821" s="7" t="s">
        <v>17</v>
      </c>
      <c r="H821" s="8" t="s">
        <v>24</v>
      </c>
      <c r="I821" s="8" t="s">
        <v>44</v>
      </c>
      <c r="J821" s="8" t="s">
        <v>2393</v>
      </c>
      <c r="K821" s="9" t="s">
        <v>28</v>
      </c>
      <c r="L821" s="9" t="s">
        <v>29</v>
      </c>
      <c r="V821" s="15" cm="1">
        <f t="array" ref="V8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)(E821)</f>
        <v>12</v>
      </c>
      <c r="X821">
        <v>12</v>
      </c>
      <c r="Z821">
        <f ca="1"/>
        <v>12</v>
      </c>
      <c r="AB821">
        <f ca="1"/>
        <v>12</v>
      </c>
      <c r="AD821">
        <f ca="1"/>
        <v>12</v>
      </c>
    </row>
    <row r="822" spans="1:30" x14ac:dyDescent="0.3">
      <c r="A822" s="4" t="s">
        <v>2394</v>
      </c>
      <c r="B822" s="4" t="s">
        <v>1486</v>
      </c>
      <c r="C822" s="4" t="s">
        <v>18</v>
      </c>
      <c r="D822" s="5" t="s">
        <v>2395</v>
      </c>
      <c r="E822" s="4" t="s">
        <v>582</v>
      </c>
      <c r="F822" s="4" t="s">
        <v>17</v>
      </c>
      <c r="G822" s="4" t="s">
        <v>17</v>
      </c>
      <c r="H822" s="5" t="s">
        <v>24</v>
      </c>
      <c r="I822" s="5" t="s">
        <v>44</v>
      </c>
      <c r="J822" s="5" t="s">
        <v>2396</v>
      </c>
      <c r="K822" s="6" t="s">
        <v>28</v>
      </c>
      <c r="L822" s="6" t="s">
        <v>29</v>
      </c>
      <c r="V822" s="15" cm="1">
        <f t="array" ref="V8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)(E822)</f>
        <v>-24</v>
      </c>
      <c r="X822">
        <v>-24</v>
      </c>
      <c r="Z822">
        <f ca="1"/>
        <v>-24</v>
      </c>
      <c r="AB822">
        <f ca="1"/>
        <v>-24</v>
      </c>
      <c r="AD822">
        <f ca="1"/>
        <v>-24</v>
      </c>
    </row>
    <row r="823" spans="1:30" x14ac:dyDescent="0.3">
      <c r="A823" s="7" t="s">
        <v>2397</v>
      </c>
      <c r="B823" s="7" t="s">
        <v>1632</v>
      </c>
      <c r="C823" s="7" t="s">
        <v>18</v>
      </c>
      <c r="D823" s="8" t="s">
        <v>2398</v>
      </c>
      <c r="E823" s="7" t="s">
        <v>1236</v>
      </c>
      <c r="F823" s="7" t="s">
        <v>1236</v>
      </c>
      <c r="G823" s="7" t="s">
        <v>17</v>
      </c>
      <c r="H823" s="8" t="s">
        <v>24</v>
      </c>
      <c r="I823" s="8" t="s">
        <v>44</v>
      </c>
      <c r="J823" s="8" t="s">
        <v>2399</v>
      </c>
      <c r="K823" s="9" t="s">
        <v>28</v>
      </c>
      <c r="L823" s="9" t="s">
        <v>29</v>
      </c>
      <c r="V823" s="15" cm="1">
        <f t="array" ref="V8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)(E823)</f>
        <v>12</v>
      </c>
      <c r="X823">
        <v>12</v>
      </c>
      <c r="Z823">
        <f ca="1"/>
        <v>12</v>
      </c>
      <c r="AB823">
        <f ca="1"/>
        <v>12</v>
      </c>
      <c r="AD823">
        <f ca="1"/>
        <v>12</v>
      </c>
    </row>
    <row r="824" spans="1:30" x14ac:dyDescent="0.3">
      <c r="A824" s="4" t="s">
        <v>2400</v>
      </c>
      <c r="B824" s="4" t="s">
        <v>1634</v>
      </c>
      <c r="C824" s="4" t="s">
        <v>18</v>
      </c>
      <c r="D824" s="5" t="s">
        <v>2401</v>
      </c>
      <c r="E824" s="4" t="s">
        <v>55</v>
      </c>
      <c r="F824" s="4" t="s">
        <v>55</v>
      </c>
      <c r="G824" s="4" t="s">
        <v>17</v>
      </c>
      <c r="H824" s="5" t="s">
        <v>24</v>
      </c>
      <c r="I824" s="5" t="s">
        <v>44</v>
      </c>
      <c r="J824" s="5" t="s">
        <v>2402</v>
      </c>
      <c r="K824" s="6" t="s">
        <v>28</v>
      </c>
      <c r="L824" s="6" t="s">
        <v>29</v>
      </c>
      <c r="V824" s="15" cm="1">
        <f t="array" ref="V8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)(E824)</f>
        <v>5</v>
      </c>
      <c r="X824">
        <v>5</v>
      </c>
      <c r="Z824">
        <f ca="1"/>
        <v>5</v>
      </c>
      <c r="AB824">
        <f ca="1"/>
        <v>5</v>
      </c>
      <c r="AD824">
        <f ca="1"/>
        <v>5</v>
      </c>
    </row>
    <row r="825" spans="1:30" x14ac:dyDescent="0.3">
      <c r="A825" s="7" t="s">
        <v>2403</v>
      </c>
      <c r="B825" s="7" t="s">
        <v>1653</v>
      </c>
      <c r="C825" s="7" t="s">
        <v>18</v>
      </c>
      <c r="D825" s="8" t="s">
        <v>2404</v>
      </c>
      <c r="E825" s="7" t="s">
        <v>1236</v>
      </c>
      <c r="F825" s="7" t="s">
        <v>1236</v>
      </c>
      <c r="G825" s="7" t="s">
        <v>17</v>
      </c>
      <c r="H825" s="8" t="s">
        <v>24</v>
      </c>
      <c r="I825" s="8" t="s">
        <v>44</v>
      </c>
      <c r="J825" s="8" t="s">
        <v>2405</v>
      </c>
      <c r="K825" s="9" t="s">
        <v>28</v>
      </c>
      <c r="L825" s="9" t="s">
        <v>29</v>
      </c>
      <c r="V825" s="15" cm="1">
        <f t="array" ref="V8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)(E825)</f>
        <v>12</v>
      </c>
      <c r="X825">
        <v>12</v>
      </c>
      <c r="Z825">
        <f ca="1"/>
        <v>12</v>
      </c>
      <c r="AB825">
        <f ca="1"/>
        <v>12</v>
      </c>
      <c r="AD825">
        <f ca="1"/>
        <v>12</v>
      </c>
    </row>
    <row r="826" spans="1:30" x14ac:dyDescent="0.3">
      <c r="A826" s="4" t="s">
        <v>2406</v>
      </c>
      <c r="B826" s="4" t="s">
        <v>1668</v>
      </c>
      <c r="C826" s="4" t="s">
        <v>18</v>
      </c>
      <c r="D826" s="5" t="s">
        <v>2407</v>
      </c>
      <c r="E826" s="4" t="s">
        <v>1236</v>
      </c>
      <c r="F826" s="4" t="s">
        <v>140</v>
      </c>
      <c r="G826" s="4" t="s">
        <v>17</v>
      </c>
      <c r="H826" s="5" t="s">
        <v>24</v>
      </c>
      <c r="I826" s="5" t="s">
        <v>44</v>
      </c>
      <c r="J826" s="5" t="s">
        <v>2408</v>
      </c>
      <c r="K826" s="6" t="s">
        <v>28</v>
      </c>
      <c r="L826" s="6" t="s">
        <v>29</v>
      </c>
      <c r="V826" s="15" cm="1">
        <f t="array" ref="V8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)(E826)</f>
        <v>12</v>
      </c>
      <c r="X826">
        <v>12</v>
      </c>
      <c r="Z826">
        <f ca="1"/>
        <v>12</v>
      </c>
      <c r="AB826">
        <f ca="1"/>
        <v>12</v>
      </c>
      <c r="AD826">
        <f ca="1"/>
        <v>12</v>
      </c>
    </row>
    <row r="827" spans="1:30" x14ac:dyDescent="0.3">
      <c r="A827" s="7" t="s">
        <v>2409</v>
      </c>
      <c r="B827" s="7" t="s">
        <v>1486</v>
      </c>
      <c r="C827" s="7" t="s">
        <v>18</v>
      </c>
      <c r="D827" s="8" t="s">
        <v>2410</v>
      </c>
      <c r="E827" s="7" t="s">
        <v>168</v>
      </c>
      <c r="F827" s="7" t="s">
        <v>17</v>
      </c>
      <c r="G827" s="7" t="s">
        <v>17</v>
      </c>
      <c r="H827" s="8" t="s">
        <v>24</v>
      </c>
      <c r="I827" s="8" t="s">
        <v>44</v>
      </c>
      <c r="J827" s="8" t="s">
        <v>2411</v>
      </c>
      <c r="K827" s="9" t="s">
        <v>28</v>
      </c>
      <c r="L827" s="9" t="s">
        <v>29</v>
      </c>
      <c r="V827" s="15" cm="1">
        <f t="array" ref="V8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)(E827)</f>
        <v>-9</v>
      </c>
      <c r="X827">
        <v>-9</v>
      </c>
      <c r="Z827">
        <f ca="1"/>
        <v>-9</v>
      </c>
      <c r="AB827">
        <f ca="1"/>
        <v>-9</v>
      </c>
      <c r="AD827">
        <f ca="1"/>
        <v>-9</v>
      </c>
    </row>
    <row r="828" spans="1:30" x14ac:dyDescent="0.3">
      <c r="A828" s="4" t="s">
        <v>2412</v>
      </c>
      <c r="B828" s="4" t="s">
        <v>2413</v>
      </c>
      <c r="C828" s="4" t="s">
        <v>18</v>
      </c>
      <c r="D828" s="5" t="s">
        <v>2414</v>
      </c>
      <c r="E828" s="4" t="s">
        <v>42</v>
      </c>
      <c r="F828" s="4" t="s">
        <v>140</v>
      </c>
      <c r="G828" s="4" t="s">
        <v>17</v>
      </c>
      <c r="H828" s="5" t="s">
        <v>24</v>
      </c>
      <c r="I828" s="5" t="s">
        <v>44</v>
      </c>
      <c r="J828" s="5" t="s">
        <v>2415</v>
      </c>
      <c r="K828" s="6" t="s">
        <v>28</v>
      </c>
      <c r="L828" s="6" t="s">
        <v>29</v>
      </c>
      <c r="V828" s="15" cm="1">
        <f t="array" ref="V8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)(E828)</f>
        <v>28</v>
      </c>
      <c r="X828">
        <v>28</v>
      </c>
      <c r="Z828">
        <f ca="1"/>
        <v>28</v>
      </c>
      <c r="AB828">
        <f ca="1"/>
        <v>28</v>
      </c>
      <c r="AD828">
        <f ca="1"/>
        <v>28</v>
      </c>
    </row>
    <row r="829" spans="1:30" x14ac:dyDescent="0.3">
      <c r="A829" s="7" t="s">
        <v>2416</v>
      </c>
      <c r="B829" s="7" t="s">
        <v>1696</v>
      </c>
      <c r="C829" s="7" t="s">
        <v>18</v>
      </c>
      <c r="D829" s="8" t="s">
        <v>2417</v>
      </c>
      <c r="E829" s="7" t="s">
        <v>42</v>
      </c>
      <c r="F829" s="7" t="s">
        <v>140</v>
      </c>
      <c r="G829" s="7" t="s">
        <v>17</v>
      </c>
      <c r="H829" s="8" t="s">
        <v>24</v>
      </c>
      <c r="I829" s="8" t="s">
        <v>44</v>
      </c>
      <c r="J829" s="8" t="s">
        <v>2418</v>
      </c>
      <c r="K829" s="9" t="s">
        <v>28</v>
      </c>
      <c r="L829" s="9" t="s">
        <v>29</v>
      </c>
      <c r="V829" s="15" cm="1">
        <f t="array" ref="V8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)(E829)</f>
        <v>28</v>
      </c>
      <c r="X829">
        <v>28</v>
      </c>
      <c r="Z829">
        <f ca="1"/>
        <v>28</v>
      </c>
      <c r="AB829">
        <f ca="1"/>
        <v>28</v>
      </c>
      <c r="AD829">
        <f ca="1"/>
        <v>28</v>
      </c>
    </row>
    <row r="830" spans="1:30" x14ac:dyDescent="0.3">
      <c r="A830" s="4" t="s">
        <v>2419</v>
      </c>
      <c r="B830" s="4" t="s">
        <v>1486</v>
      </c>
      <c r="C830" s="4" t="s">
        <v>18</v>
      </c>
      <c r="D830" s="5" t="s">
        <v>2417</v>
      </c>
      <c r="E830" s="4" t="s">
        <v>2420</v>
      </c>
      <c r="F830" s="4" t="s">
        <v>17</v>
      </c>
      <c r="G830" s="4" t="s">
        <v>17</v>
      </c>
      <c r="H830" s="5" t="s">
        <v>24</v>
      </c>
      <c r="I830" s="5" t="s">
        <v>44</v>
      </c>
      <c r="J830" s="5" t="s">
        <v>2421</v>
      </c>
      <c r="K830" s="6" t="s">
        <v>28</v>
      </c>
      <c r="L830" s="6" t="s">
        <v>29</v>
      </c>
      <c r="V830" s="15" cm="1">
        <f t="array" ref="V8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)(E830)</f>
        <v>-42</v>
      </c>
      <c r="X830">
        <v>-42</v>
      </c>
      <c r="Z830">
        <f ca="1"/>
        <v>-42</v>
      </c>
      <c r="AB830">
        <f ca="1"/>
        <v>-42</v>
      </c>
      <c r="AD830">
        <f ca="1"/>
        <v>-42</v>
      </c>
    </row>
    <row r="831" spans="1:30" x14ac:dyDescent="0.3">
      <c r="A831" s="7" t="s">
        <v>2422</v>
      </c>
      <c r="B831" s="7" t="s">
        <v>1711</v>
      </c>
      <c r="C831" s="7" t="s">
        <v>18</v>
      </c>
      <c r="D831" s="8" t="s">
        <v>2423</v>
      </c>
      <c r="E831" s="7" t="s">
        <v>1236</v>
      </c>
      <c r="F831" s="7" t="s">
        <v>1236</v>
      </c>
      <c r="G831" s="7" t="s">
        <v>17</v>
      </c>
      <c r="H831" s="8" t="s">
        <v>24</v>
      </c>
      <c r="I831" s="8" t="s">
        <v>44</v>
      </c>
      <c r="J831" s="8" t="s">
        <v>2424</v>
      </c>
      <c r="K831" s="9" t="s">
        <v>28</v>
      </c>
      <c r="L831" s="9" t="s">
        <v>29</v>
      </c>
      <c r="V831" s="15" cm="1">
        <f t="array" ref="V8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)(E831)</f>
        <v>12</v>
      </c>
      <c r="X831">
        <v>12</v>
      </c>
      <c r="Z831">
        <f ca="1"/>
        <v>12</v>
      </c>
      <c r="AB831">
        <f ca="1"/>
        <v>12</v>
      </c>
      <c r="AD831">
        <f ca="1"/>
        <v>12</v>
      </c>
    </row>
    <row r="832" spans="1:30" x14ac:dyDescent="0.3">
      <c r="A832" s="4" t="s">
        <v>2425</v>
      </c>
      <c r="B832" s="4" t="s">
        <v>2426</v>
      </c>
      <c r="C832" s="4" t="s">
        <v>18</v>
      </c>
      <c r="D832" s="5" t="s">
        <v>2427</v>
      </c>
      <c r="E832" s="4" t="s">
        <v>262</v>
      </c>
      <c r="F832" s="4" t="s">
        <v>262</v>
      </c>
      <c r="G832" s="4" t="s">
        <v>17</v>
      </c>
      <c r="H832" s="5" t="s">
        <v>24</v>
      </c>
      <c r="I832" s="5" t="s">
        <v>44</v>
      </c>
      <c r="J832" s="5" t="s">
        <v>2428</v>
      </c>
      <c r="K832" s="6" t="s">
        <v>28</v>
      </c>
      <c r="L832" s="6" t="s">
        <v>29</v>
      </c>
      <c r="V832" s="15" cm="1">
        <f t="array" ref="V8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)(E832)</f>
        <v>1</v>
      </c>
      <c r="X832">
        <v>1</v>
      </c>
      <c r="Z832">
        <f ca="1"/>
        <v>1</v>
      </c>
      <c r="AB832">
        <f ca="1"/>
        <v>1</v>
      </c>
      <c r="AD832">
        <f ca="1"/>
        <v>1</v>
      </c>
    </row>
    <row r="833" spans="1:30" x14ac:dyDescent="0.3">
      <c r="A833" s="7" t="s">
        <v>2429</v>
      </c>
      <c r="B833" s="7" t="s">
        <v>1486</v>
      </c>
      <c r="C833" s="7" t="s">
        <v>18</v>
      </c>
      <c r="D833" s="8" t="s">
        <v>2430</v>
      </c>
      <c r="E833" s="7" t="s">
        <v>479</v>
      </c>
      <c r="F833" s="7" t="s">
        <v>17</v>
      </c>
      <c r="G833" s="7" t="s">
        <v>17</v>
      </c>
      <c r="H833" s="8" t="s">
        <v>24</v>
      </c>
      <c r="I833" s="8" t="s">
        <v>44</v>
      </c>
      <c r="J833" s="8" t="s">
        <v>2431</v>
      </c>
      <c r="K833" s="9" t="s">
        <v>28</v>
      </c>
      <c r="L833" s="9" t="s">
        <v>29</v>
      </c>
      <c r="V833" s="15" cm="1">
        <f t="array" ref="V8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)(E833)</f>
        <v>-13</v>
      </c>
      <c r="X833">
        <v>-13</v>
      </c>
      <c r="Z833">
        <f ca="1"/>
        <v>-13</v>
      </c>
      <c r="AB833">
        <f ca="1"/>
        <v>-13</v>
      </c>
      <c r="AD833">
        <f ca="1"/>
        <v>-13</v>
      </c>
    </row>
    <row r="834" spans="1:30" x14ac:dyDescent="0.3">
      <c r="A834" s="4" t="s">
        <v>2432</v>
      </c>
      <c r="B834" s="4" t="s">
        <v>1486</v>
      </c>
      <c r="C834" s="4" t="s">
        <v>18</v>
      </c>
      <c r="D834" s="5" t="s">
        <v>2433</v>
      </c>
      <c r="E834" s="4" t="s">
        <v>128</v>
      </c>
      <c r="F834" s="4" t="s">
        <v>17</v>
      </c>
      <c r="G834" s="4" t="s">
        <v>17</v>
      </c>
      <c r="H834" s="5" t="s">
        <v>24</v>
      </c>
      <c r="I834" s="5" t="s">
        <v>44</v>
      </c>
      <c r="J834" s="5" t="s">
        <v>2434</v>
      </c>
      <c r="K834" s="6" t="s">
        <v>28</v>
      </c>
      <c r="L834" s="6" t="s">
        <v>29</v>
      </c>
      <c r="V834" s="15" cm="1">
        <f t="array" ref="V8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)(E834)</f>
        <v>-8</v>
      </c>
      <c r="X834">
        <v>-8</v>
      </c>
      <c r="Z834">
        <f ca="1"/>
        <v>-8</v>
      </c>
      <c r="AB834">
        <f ca="1"/>
        <v>-8</v>
      </c>
      <c r="AD834">
        <f ca="1"/>
        <v>-8</v>
      </c>
    </row>
    <row r="835" spans="1:30" x14ac:dyDescent="0.3">
      <c r="A835" s="7" t="s">
        <v>2435</v>
      </c>
      <c r="B835" s="7" t="s">
        <v>2436</v>
      </c>
      <c r="C835" s="7" t="s">
        <v>18</v>
      </c>
      <c r="D835" s="8" t="s">
        <v>2437</v>
      </c>
      <c r="E835" s="7" t="s">
        <v>1236</v>
      </c>
      <c r="F835" s="7" t="s">
        <v>140</v>
      </c>
      <c r="G835" s="7" t="s">
        <v>17</v>
      </c>
      <c r="H835" s="8" t="s">
        <v>24</v>
      </c>
      <c r="I835" s="8" t="s">
        <v>44</v>
      </c>
      <c r="J835" s="8" t="s">
        <v>2438</v>
      </c>
      <c r="K835" s="9" t="s">
        <v>28</v>
      </c>
      <c r="L835" s="9" t="s">
        <v>29</v>
      </c>
      <c r="V835" s="15" cm="1">
        <f t="array" ref="V8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)(E835)</f>
        <v>12</v>
      </c>
      <c r="X835">
        <v>12</v>
      </c>
      <c r="Z835">
        <f ca="1"/>
        <v>12</v>
      </c>
      <c r="AB835">
        <f ca="1"/>
        <v>12</v>
      </c>
      <c r="AD835">
        <f ca="1"/>
        <v>12</v>
      </c>
    </row>
    <row r="836" spans="1:30" x14ac:dyDescent="0.3">
      <c r="A836" s="4" t="s">
        <v>2439</v>
      </c>
      <c r="B836" s="4" t="s">
        <v>1486</v>
      </c>
      <c r="C836" s="4" t="s">
        <v>18</v>
      </c>
      <c r="D836" s="5" t="s">
        <v>2440</v>
      </c>
      <c r="E836" s="4" t="s">
        <v>155</v>
      </c>
      <c r="F836" s="4" t="s">
        <v>17</v>
      </c>
      <c r="G836" s="4" t="s">
        <v>17</v>
      </c>
      <c r="H836" s="5" t="s">
        <v>24</v>
      </c>
      <c r="I836" s="5" t="s">
        <v>44</v>
      </c>
      <c r="J836" s="5" t="s">
        <v>2441</v>
      </c>
      <c r="K836" s="6" t="s">
        <v>28</v>
      </c>
      <c r="L836" s="6" t="s">
        <v>29</v>
      </c>
      <c r="V836" s="15" cm="1">
        <f t="array" ref="V8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)(E836)</f>
        <v>-11</v>
      </c>
      <c r="X836">
        <v>-11</v>
      </c>
      <c r="Z836">
        <f ca="1"/>
        <v>-11</v>
      </c>
      <c r="AB836">
        <f ca="1"/>
        <v>-11</v>
      </c>
      <c r="AD836">
        <f ca="1"/>
        <v>-11</v>
      </c>
    </row>
    <row r="837" spans="1:30" x14ac:dyDescent="0.3">
      <c r="A837" s="7" t="s">
        <v>2442</v>
      </c>
      <c r="B837" s="7" t="s">
        <v>2443</v>
      </c>
      <c r="C837" s="7" t="s">
        <v>18</v>
      </c>
      <c r="D837" s="8" t="s">
        <v>2444</v>
      </c>
      <c r="E837" s="7" t="s">
        <v>1236</v>
      </c>
      <c r="F837" s="7" t="s">
        <v>140</v>
      </c>
      <c r="G837" s="7" t="s">
        <v>17</v>
      </c>
      <c r="H837" s="8" t="s">
        <v>24</v>
      </c>
      <c r="I837" s="8" t="s">
        <v>44</v>
      </c>
      <c r="J837" s="8" t="s">
        <v>2445</v>
      </c>
      <c r="K837" s="9" t="s">
        <v>28</v>
      </c>
      <c r="L837" s="9" t="s">
        <v>29</v>
      </c>
      <c r="V837" s="15" cm="1">
        <f t="array" ref="V8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)(E837)</f>
        <v>12</v>
      </c>
      <c r="X837">
        <v>12</v>
      </c>
      <c r="Z837">
        <f ca="1"/>
        <v>12</v>
      </c>
      <c r="AB837">
        <f ca="1"/>
        <v>12</v>
      </c>
      <c r="AD837">
        <f ca="1"/>
        <v>12</v>
      </c>
    </row>
    <row r="838" spans="1:30" x14ac:dyDescent="0.3">
      <c r="A838" s="4" t="s">
        <v>2446</v>
      </c>
      <c r="B838" s="4" t="s">
        <v>1486</v>
      </c>
      <c r="C838" s="4" t="s">
        <v>18</v>
      </c>
      <c r="D838" s="5" t="s">
        <v>2447</v>
      </c>
      <c r="E838" s="4" t="s">
        <v>479</v>
      </c>
      <c r="F838" s="4" t="s">
        <v>17</v>
      </c>
      <c r="G838" s="4" t="s">
        <v>17</v>
      </c>
      <c r="H838" s="5" t="s">
        <v>24</v>
      </c>
      <c r="I838" s="5" t="s">
        <v>44</v>
      </c>
      <c r="J838" s="5" t="s">
        <v>2448</v>
      </c>
      <c r="K838" s="6" t="s">
        <v>28</v>
      </c>
      <c r="L838" s="6" t="s">
        <v>29</v>
      </c>
      <c r="V838" s="15" cm="1">
        <f t="array" ref="V8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)(E838)</f>
        <v>-13</v>
      </c>
      <c r="X838">
        <v>-13</v>
      </c>
      <c r="Z838">
        <f ca="1"/>
        <v>-13</v>
      </c>
      <c r="AB838">
        <f ca="1"/>
        <v>-13</v>
      </c>
      <c r="AD838">
        <f ca="1"/>
        <v>-13</v>
      </c>
    </row>
    <row r="839" spans="1:30" x14ac:dyDescent="0.3">
      <c r="A839" s="7" t="s">
        <v>2449</v>
      </c>
      <c r="B839" s="7" t="s">
        <v>2450</v>
      </c>
      <c r="C839" s="7" t="s">
        <v>18</v>
      </c>
      <c r="D839" s="8" t="s">
        <v>2451</v>
      </c>
      <c r="E839" s="7" t="s">
        <v>1236</v>
      </c>
      <c r="F839" s="7" t="s">
        <v>1236</v>
      </c>
      <c r="G839" s="7" t="s">
        <v>17</v>
      </c>
      <c r="H839" s="8" t="s">
        <v>24</v>
      </c>
      <c r="I839" s="8" t="s">
        <v>44</v>
      </c>
      <c r="J839" s="8" t="s">
        <v>2452</v>
      </c>
      <c r="K839" s="9" t="s">
        <v>28</v>
      </c>
      <c r="L839" s="9" t="s">
        <v>29</v>
      </c>
      <c r="V839" s="15" cm="1">
        <f t="array" ref="V8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)(E839)</f>
        <v>12</v>
      </c>
      <c r="X839">
        <v>12</v>
      </c>
      <c r="Z839">
        <f ca="1"/>
        <v>12</v>
      </c>
      <c r="AB839">
        <f ca="1"/>
        <v>12</v>
      </c>
      <c r="AD839">
        <f ca="1"/>
        <v>12</v>
      </c>
    </row>
    <row r="840" spans="1:30" x14ac:dyDescent="0.3">
      <c r="A840" s="4" t="s">
        <v>2453</v>
      </c>
      <c r="B840" s="4" t="s">
        <v>2454</v>
      </c>
      <c r="C840" s="4" t="s">
        <v>18</v>
      </c>
      <c r="D840" s="5" t="s">
        <v>2455</v>
      </c>
      <c r="E840" s="4" t="s">
        <v>1236</v>
      </c>
      <c r="F840" s="4" t="s">
        <v>1236</v>
      </c>
      <c r="G840" s="4" t="s">
        <v>17</v>
      </c>
      <c r="H840" s="5" t="s">
        <v>24</v>
      </c>
      <c r="I840" s="5" t="s">
        <v>44</v>
      </c>
      <c r="J840" s="5" t="s">
        <v>2456</v>
      </c>
      <c r="K840" s="6" t="s">
        <v>28</v>
      </c>
      <c r="L840" s="6" t="s">
        <v>29</v>
      </c>
      <c r="V840" s="15" cm="1">
        <f t="array" ref="V8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)(E840)</f>
        <v>12</v>
      </c>
      <c r="X840">
        <v>12</v>
      </c>
      <c r="Z840">
        <f ca="1"/>
        <v>12</v>
      </c>
      <c r="AB840">
        <f ca="1"/>
        <v>12</v>
      </c>
      <c r="AD840">
        <f ca="1"/>
        <v>12</v>
      </c>
    </row>
    <row r="841" spans="1:30" x14ac:dyDescent="0.3">
      <c r="A841" s="7" t="s">
        <v>2457</v>
      </c>
      <c r="B841" s="7" t="s">
        <v>1486</v>
      </c>
      <c r="C841" s="7" t="s">
        <v>18</v>
      </c>
      <c r="D841" s="8" t="s">
        <v>2458</v>
      </c>
      <c r="E841" s="7" t="s">
        <v>991</v>
      </c>
      <c r="F841" s="7" t="s">
        <v>17</v>
      </c>
      <c r="G841" s="7" t="s">
        <v>17</v>
      </c>
      <c r="H841" s="8" t="s">
        <v>24</v>
      </c>
      <c r="I841" s="8" t="s">
        <v>44</v>
      </c>
      <c r="J841" s="8" t="s">
        <v>2459</v>
      </c>
      <c r="K841" s="9" t="s">
        <v>28</v>
      </c>
      <c r="L841" s="9" t="s">
        <v>29</v>
      </c>
      <c r="V841" s="15" cm="1">
        <f t="array" ref="V8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)(E841)</f>
        <v>-34</v>
      </c>
      <c r="X841">
        <v>-34</v>
      </c>
      <c r="Z841">
        <f ca="1"/>
        <v>-34</v>
      </c>
      <c r="AB841">
        <f ca="1"/>
        <v>-34</v>
      </c>
      <c r="AD841">
        <f ca="1"/>
        <v>-34</v>
      </c>
    </row>
    <row r="842" spans="1:30" x14ac:dyDescent="0.3">
      <c r="A842" s="4" t="s">
        <v>2460</v>
      </c>
      <c r="B842" s="4" t="s">
        <v>2461</v>
      </c>
      <c r="C842" s="4" t="s">
        <v>18</v>
      </c>
      <c r="D842" s="5" t="s">
        <v>2462</v>
      </c>
      <c r="E842" s="4" t="s">
        <v>1236</v>
      </c>
      <c r="F842" s="4" t="s">
        <v>1236</v>
      </c>
      <c r="G842" s="4" t="s">
        <v>17</v>
      </c>
      <c r="H842" s="5" t="s">
        <v>24</v>
      </c>
      <c r="I842" s="5" t="s">
        <v>44</v>
      </c>
      <c r="J842" s="5" t="s">
        <v>2463</v>
      </c>
      <c r="K842" s="6" t="s">
        <v>28</v>
      </c>
      <c r="L842" s="6" t="s">
        <v>29</v>
      </c>
      <c r="V842" s="15" cm="1">
        <f t="array" ref="V8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)(E842)</f>
        <v>12</v>
      </c>
      <c r="X842">
        <v>12</v>
      </c>
      <c r="Z842">
        <f ca="1"/>
        <v>12</v>
      </c>
      <c r="AB842">
        <f ca="1"/>
        <v>12</v>
      </c>
      <c r="AD842">
        <f ca="1"/>
        <v>12</v>
      </c>
    </row>
    <row r="843" spans="1:30" x14ac:dyDescent="0.3">
      <c r="A843" s="7" t="s">
        <v>2464</v>
      </c>
      <c r="B843" s="7" t="s">
        <v>1486</v>
      </c>
      <c r="C843" s="7" t="s">
        <v>18</v>
      </c>
      <c r="D843" s="8" t="s">
        <v>2465</v>
      </c>
      <c r="E843" s="7" t="s">
        <v>246</v>
      </c>
      <c r="F843" s="7" t="s">
        <v>17</v>
      </c>
      <c r="G843" s="7" t="s">
        <v>17</v>
      </c>
      <c r="H843" s="8" t="s">
        <v>24</v>
      </c>
      <c r="I843" s="8" t="s">
        <v>44</v>
      </c>
      <c r="J843" s="8" t="s">
        <v>2466</v>
      </c>
      <c r="K843" s="9" t="s">
        <v>28</v>
      </c>
      <c r="L843" s="9" t="s">
        <v>29</v>
      </c>
      <c r="V843" s="15" cm="1">
        <f t="array" ref="V8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)(E843)</f>
        <v>-1</v>
      </c>
      <c r="X843">
        <v>-1</v>
      </c>
      <c r="Z843">
        <f ca="1"/>
        <v>-1</v>
      </c>
      <c r="AB843">
        <f ca="1"/>
        <v>-1</v>
      </c>
      <c r="AD843">
        <f ca="1"/>
        <v>-1</v>
      </c>
    </row>
    <row r="844" spans="1:30" x14ac:dyDescent="0.3">
      <c r="A844" s="4" t="s">
        <v>2467</v>
      </c>
      <c r="B844" s="4" t="s">
        <v>2468</v>
      </c>
      <c r="C844" s="4" t="s">
        <v>18</v>
      </c>
      <c r="D844" s="5" t="s">
        <v>2469</v>
      </c>
      <c r="E844" s="4" t="s">
        <v>176</v>
      </c>
      <c r="F844" s="4" t="s">
        <v>176</v>
      </c>
      <c r="G844" s="4" t="s">
        <v>17</v>
      </c>
      <c r="H844" s="5" t="s">
        <v>24</v>
      </c>
      <c r="I844" s="5" t="s">
        <v>44</v>
      </c>
      <c r="J844" s="5" t="s">
        <v>2470</v>
      </c>
      <c r="K844" s="6" t="s">
        <v>28</v>
      </c>
      <c r="L844" s="6" t="s">
        <v>29</v>
      </c>
      <c r="V844" s="15" cm="1">
        <f t="array" ref="V8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)(E844)</f>
        <v>4</v>
      </c>
      <c r="X844">
        <v>4</v>
      </c>
      <c r="Z844">
        <f ca="1"/>
        <v>4</v>
      </c>
      <c r="AB844">
        <f ca="1"/>
        <v>4</v>
      </c>
      <c r="AD844">
        <f ca="1"/>
        <v>4</v>
      </c>
    </row>
    <row r="845" spans="1:30" x14ac:dyDescent="0.3">
      <c r="A845" s="7" t="s">
        <v>2471</v>
      </c>
      <c r="B845" s="7" t="s">
        <v>1486</v>
      </c>
      <c r="C845" s="7" t="s">
        <v>18</v>
      </c>
      <c r="D845" s="8" t="s">
        <v>2472</v>
      </c>
      <c r="E845" s="7" t="s">
        <v>383</v>
      </c>
      <c r="F845" s="7" t="s">
        <v>17</v>
      </c>
      <c r="G845" s="7" t="s">
        <v>17</v>
      </c>
      <c r="H845" s="8" t="s">
        <v>24</v>
      </c>
      <c r="I845" s="8" t="s">
        <v>44</v>
      </c>
      <c r="J845" s="8" t="s">
        <v>2473</v>
      </c>
      <c r="K845" s="9" t="s">
        <v>28</v>
      </c>
      <c r="L845" s="9" t="s">
        <v>29</v>
      </c>
      <c r="V845" s="15" cm="1">
        <f t="array" ref="V8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)(E845)</f>
        <v>-54</v>
      </c>
      <c r="X845">
        <v>-54</v>
      </c>
      <c r="Z845">
        <f ca="1"/>
        <v>-54</v>
      </c>
      <c r="AB845">
        <f ca="1"/>
        <v>-54</v>
      </c>
      <c r="AD845">
        <f ca="1"/>
        <v>-54</v>
      </c>
    </row>
    <row r="846" spans="1:30" x14ac:dyDescent="0.3">
      <c r="A846" s="4" t="s">
        <v>2474</v>
      </c>
      <c r="B846" s="4" t="s">
        <v>1827</v>
      </c>
      <c r="C846" s="4" t="s">
        <v>18</v>
      </c>
      <c r="D846" s="5" t="s">
        <v>2475</v>
      </c>
      <c r="E846" s="4" t="s">
        <v>1236</v>
      </c>
      <c r="F846" s="4" t="s">
        <v>1236</v>
      </c>
      <c r="G846" s="4" t="s">
        <v>17</v>
      </c>
      <c r="H846" s="5" t="s">
        <v>24</v>
      </c>
      <c r="I846" s="5" t="s">
        <v>44</v>
      </c>
      <c r="J846" s="5" t="s">
        <v>2476</v>
      </c>
      <c r="K846" s="6" t="s">
        <v>28</v>
      </c>
      <c r="L846" s="6" t="s">
        <v>29</v>
      </c>
      <c r="V846" s="15" cm="1">
        <f t="array" ref="V8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)(E846)</f>
        <v>12</v>
      </c>
      <c r="X846">
        <v>12</v>
      </c>
      <c r="Z846">
        <f ca="1"/>
        <v>12</v>
      </c>
      <c r="AB846">
        <f ca="1"/>
        <v>12</v>
      </c>
      <c r="AD846">
        <f ca="1"/>
        <v>12</v>
      </c>
    </row>
    <row r="847" spans="1:30" x14ac:dyDescent="0.3">
      <c r="A847" s="7" t="s">
        <v>2477</v>
      </c>
      <c r="B847" s="7" t="s">
        <v>2478</v>
      </c>
      <c r="C847" s="7" t="s">
        <v>18</v>
      </c>
      <c r="D847" s="8" t="s">
        <v>2479</v>
      </c>
      <c r="E847" s="7" t="s">
        <v>1236</v>
      </c>
      <c r="F847" s="7" t="s">
        <v>1236</v>
      </c>
      <c r="G847" s="7" t="s">
        <v>17</v>
      </c>
      <c r="H847" s="8" t="s">
        <v>24</v>
      </c>
      <c r="I847" s="8" t="s">
        <v>44</v>
      </c>
      <c r="J847" s="8" t="s">
        <v>2480</v>
      </c>
      <c r="K847" s="9" t="s">
        <v>28</v>
      </c>
      <c r="L847" s="9" t="s">
        <v>29</v>
      </c>
      <c r="V847" s="15" cm="1">
        <f t="array" ref="V8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)(E847)</f>
        <v>12</v>
      </c>
      <c r="X847">
        <v>12</v>
      </c>
      <c r="Z847">
        <f ca="1"/>
        <v>12</v>
      </c>
      <c r="AB847">
        <f ca="1"/>
        <v>12</v>
      </c>
      <c r="AD847">
        <f ca="1"/>
        <v>12</v>
      </c>
    </row>
    <row r="848" spans="1:30" x14ac:dyDescent="0.3">
      <c r="A848" s="4" t="s">
        <v>2481</v>
      </c>
      <c r="B848" s="4" t="s">
        <v>2482</v>
      </c>
      <c r="C848" s="4" t="s">
        <v>18</v>
      </c>
      <c r="D848" s="5" t="s">
        <v>2483</v>
      </c>
      <c r="E848" s="4" t="s">
        <v>1236</v>
      </c>
      <c r="F848" s="4" t="s">
        <v>1236</v>
      </c>
      <c r="G848" s="4" t="s">
        <v>17</v>
      </c>
      <c r="H848" s="5" t="s">
        <v>24</v>
      </c>
      <c r="I848" s="5" t="s">
        <v>44</v>
      </c>
      <c r="J848" s="5" t="s">
        <v>2484</v>
      </c>
      <c r="K848" s="6" t="s">
        <v>28</v>
      </c>
      <c r="L848" s="6" t="s">
        <v>29</v>
      </c>
      <c r="V848" s="15" cm="1">
        <f t="array" ref="V8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)(E848)</f>
        <v>12</v>
      </c>
      <c r="X848">
        <v>12</v>
      </c>
      <c r="Z848">
        <f ca="1"/>
        <v>12</v>
      </c>
      <c r="AB848">
        <f ca="1"/>
        <v>12</v>
      </c>
      <c r="AD848">
        <f ca="1"/>
        <v>12</v>
      </c>
    </row>
    <row r="849" spans="1:30" x14ac:dyDescent="0.3">
      <c r="A849" s="7" t="s">
        <v>2485</v>
      </c>
      <c r="B849" s="7" t="s">
        <v>1889</v>
      </c>
      <c r="C849" s="7" t="s">
        <v>18</v>
      </c>
      <c r="D849" s="8" t="s">
        <v>2486</v>
      </c>
      <c r="E849" s="7" t="s">
        <v>1236</v>
      </c>
      <c r="F849" s="7" t="s">
        <v>1236</v>
      </c>
      <c r="G849" s="7" t="s">
        <v>17</v>
      </c>
      <c r="H849" s="8" t="s">
        <v>24</v>
      </c>
      <c r="I849" s="8" t="s">
        <v>44</v>
      </c>
      <c r="J849" s="8" t="s">
        <v>2487</v>
      </c>
      <c r="K849" s="9" t="s">
        <v>28</v>
      </c>
      <c r="L849" s="9" t="s">
        <v>29</v>
      </c>
      <c r="V849" s="15" cm="1">
        <f t="array" ref="V8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)(E849)</f>
        <v>12</v>
      </c>
      <c r="X849">
        <v>12</v>
      </c>
      <c r="Z849">
        <f ca="1"/>
        <v>12</v>
      </c>
      <c r="AB849">
        <f ca="1"/>
        <v>12</v>
      </c>
      <c r="AD849">
        <f ca="1"/>
        <v>12</v>
      </c>
    </row>
    <row r="850" spans="1:30" x14ac:dyDescent="0.3">
      <c r="A850" s="4" t="s">
        <v>2488</v>
      </c>
      <c r="B850" s="4" t="s">
        <v>2489</v>
      </c>
      <c r="C850" s="4" t="s">
        <v>18</v>
      </c>
      <c r="D850" s="5" t="s">
        <v>2490</v>
      </c>
      <c r="E850" s="4" t="s">
        <v>1236</v>
      </c>
      <c r="F850" s="4" t="s">
        <v>1236</v>
      </c>
      <c r="G850" s="4" t="s">
        <v>17</v>
      </c>
      <c r="H850" s="5" t="s">
        <v>24</v>
      </c>
      <c r="I850" s="5" t="s">
        <v>44</v>
      </c>
      <c r="J850" s="5" t="s">
        <v>2491</v>
      </c>
      <c r="K850" s="6" t="s">
        <v>28</v>
      </c>
      <c r="L850" s="6" t="s">
        <v>29</v>
      </c>
      <c r="V850" s="15" cm="1">
        <f t="array" ref="V8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)(E850)</f>
        <v>12</v>
      </c>
      <c r="X850">
        <v>12</v>
      </c>
      <c r="Z850">
        <f ca="1"/>
        <v>12</v>
      </c>
      <c r="AB850">
        <f ca="1"/>
        <v>12</v>
      </c>
      <c r="AD850">
        <f ca="1"/>
        <v>12</v>
      </c>
    </row>
    <row r="851" spans="1:30" x14ac:dyDescent="0.3">
      <c r="A851" s="7" t="s">
        <v>2492</v>
      </c>
      <c r="B851" s="7" t="s">
        <v>1486</v>
      </c>
      <c r="C851" s="7" t="s">
        <v>18</v>
      </c>
      <c r="D851" s="8" t="s">
        <v>2490</v>
      </c>
      <c r="E851" s="7" t="s">
        <v>460</v>
      </c>
      <c r="F851" s="7" t="s">
        <v>17</v>
      </c>
      <c r="G851" s="7" t="s">
        <v>17</v>
      </c>
      <c r="H851" s="8" t="s">
        <v>24</v>
      </c>
      <c r="I851" s="8" t="s">
        <v>44</v>
      </c>
      <c r="J851" s="8" t="s">
        <v>2493</v>
      </c>
      <c r="K851" s="9" t="s">
        <v>28</v>
      </c>
      <c r="L851" s="9" t="s">
        <v>29</v>
      </c>
      <c r="V851" s="15" cm="1">
        <f t="array" ref="V8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)(E851)</f>
        <v>-17</v>
      </c>
      <c r="X851">
        <v>-17</v>
      </c>
      <c r="Z851">
        <f ca="1"/>
        <v>-17</v>
      </c>
      <c r="AB851">
        <f ca="1"/>
        <v>-17</v>
      </c>
      <c r="AD851">
        <f ca="1"/>
        <v>-17</v>
      </c>
    </row>
    <row r="852" spans="1:30" x14ac:dyDescent="0.3">
      <c r="A852" s="4" t="s">
        <v>2494</v>
      </c>
      <c r="B852" s="4" t="s">
        <v>1486</v>
      </c>
      <c r="C852" s="4" t="s">
        <v>18</v>
      </c>
      <c r="D852" s="5" t="s">
        <v>2495</v>
      </c>
      <c r="E852" s="4" t="s">
        <v>155</v>
      </c>
      <c r="F852" s="4" t="s">
        <v>17</v>
      </c>
      <c r="G852" s="4" t="s">
        <v>17</v>
      </c>
      <c r="H852" s="5" t="s">
        <v>24</v>
      </c>
      <c r="I852" s="5" t="s">
        <v>44</v>
      </c>
      <c r="J852" s="5" t="s">
        <v>2496</v>
      </c>
      <c r="K852" s="6" t="s">
        <v>28</v>
      </c>
      <c r="L852" s="6" t="s">
        <v>29</v>
      </c>
      <c r="V852" s="15" cm="1">
        <f t="array" ref="V8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)(E852)</f>
        <v>-11</v>
      </c>
      <c r="X852">
        <v>-11</v>
      </c>
      <c r="Z852">
        <f ca="1"/>
        <v>-11</v>
      </c>
      <c r="AB852">
        <f ca="1"/>
        <v>-11</v>
      </c>
      <c r="AD852">
        <f ca="1"/>
        <v>-11</v>
      </c>
    </row>
    <row r="853" spans="1:30" x14ac:dyDescent="0.3">
      <c r="A853" s="7" t="s">
        <v>2497</v>
      </c>
      <c r="B853" s="7" t="s">
        <v>1905</v>
      </c>
      <c r="C853" s="7" t="s">
        <v>18</v>
      </c>
      <c r="D853" s="8" t="s">
        <v>2498</v>
      </c>
      <c r="E853" s="7" t="s">
        <v>1236</v>
      </c>
      <c r="F853" s="7" t="s">
        <v>1236</v>
      </c>
      <c r="G853" s="7" t="s">
        <v>17</v>
      </c>
      <c r="H853" s="8" t="s">
        <v>24</v>
      </c>
      <c r="I853" s="8" t="s">
        <v>44</v>
      </c>
      <c r="J853" s="8" t="s">
        <v>2499</v>
      </c>
      <c r="K853" s="9" t="s">
        <v>28</v>
      </c>
      <c r="L853" s="9" t="s">
        <v>29</v>
      </c>
      <c r="V853" s="15" cm="1">
        <f t="array" ref="V8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)(E853)</f>
        <v>12</v>
      </c>
      <c r="X853">
        <v>12</v>
      </c>
      <c r="Z853">
        <f ca="1"/>
        <v>12</v>
      </c>
      <c r="AB853">
        <f ca="1"/>
        <v>12</v>
      </c>
      <c r="AD853">
        <f ca="1"/>
        <v>12</v>
      </c>
    </row>
    <row r="854" spans="1:30" x14ac:dyDescent="0.3">
      <c r="A854" s="4" t="s">
        <v>2500</v>
      </c>
      <c r="B854" s="4" t="s">
        <v>1914</v>
      </c>
      <c r="C854" s="4" t="s">
        <v>18</v>
      </c>
      <c r="D854" s="5" t="s">
        <v>2501</v>
      </c>
      <c r="E854" s="4" t="s">
        <v>262</v>
      </c>
      <c r="F854" s="4" t="s">
        <v>262</v>
      </c>
      <c r="G854" s="4" t="s">
        <v>17</v>
      </c>
      <c r="H854" s="5" t="s">
        <v>24</v>
      </c>
      <c r="I854" s="5" t="s">
        <v>44</v>
      </c>
      <c r="J854" s="5" t="s">
        <v>2502</v>
      </c>
      <c r="K854" s="6" t="s">
        <v>28</v>
      </c>
      <c r="L854" s="6" t="s">
        <v>29</v>
      </c>
      <c r="V854" s="15" cm="1">
        <f t="array" ref="V8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)(E854)</f>
        <v>1</v>
      </c>
      <c r="X854">
        <v>1</v>
      </c>
      <c r="Z854">
        <f ca="1"/>
        <v>1</v>
      </c>
      <c r="AB854">
        <f ca="1"/>
        <v>1</v>
      </c>
      <c r="AD854">
        <f ca="1"/>
        <v>1</v>
      </c>
    </row>
    <row r="855" spans="1:30" x14ac:dyDescent="0.3">
      <c r="A855" s="7" t="s">
        <v>2503</v>
      </c>
      <c r="B855" s="7" t="s">
        <v>1486</v>
      </c>
      <c r="C855" s="7" t="s">
        <v>18</v>
      </c>
      <c r="D855" s="8" t="s">
        <v>2504</v>
      </c>
      <c r="E855" s="7" t="s">
        <v>352</v>
      </c>
      <c r="F855" s="7" t="s">
        <v>17</v>
      </c>
      <c r="G855" s="7" t="s">
        <v>17</v>
      </c>
      <c r="H855" s="8" t="s">
        <v>24</v>
      </c>
      <c r="I855" s="8" t="s">
        <v>44</v>
      </c>
      <c r="J855" s="8" t="s">
        <v>2505</v>
      </c>
      <c r="K855" s="9" t="s">
        <v>28</v>
      </c>
      <c r="L855" s="9" t="s">
        <v>29</v>
      </c>
      <c r="V855" s="15" cm="1">
        <f t="array" ref="V8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)(E855)</f>
        <v>-30</v>
      </c>
      <c r="X855">
        <v>-30</v>
      </c>
      <c r="Z855">
        <f ca="1"/>
        <v>-30</v>
      </c>
      <c r="AB855">
        <f ca="1"/>
        <v>-30</v>
      </c>
      <c r="AD855">
        <f ca="1"/>
        <v>-30</v>
      </c>
    </row>
    <row r="856" spans="1:30" x14ac:dyDescent="0.3">
      <c r="A856" s="4" t="s">
        <v>2506</v>
      </c>
      <c r="B856" s="4" t="s">
        <v>1486</v>
      </c>
      <c r="C856" s="4" t="s">
        <v>18</v>
      </c>
      <c r="D856" s="5" t="s">
        <v>2504</v>
      </c>
      <c r="E856" s="4" t="s">
        <v>73</v>
      </c>
      <c r="F856" s="4" t="s">
        <v>17</v>
      </c>
      <c r="G856" s="4" t="s">
        <v>17</v>
      </c>
      <c r="H856" s="5" t="s">
        <v>24</v>
      </c>
      <c r="I856" s="5" t="s">
        <v>44</v>
      </c>
      <c r="J856" s="5" t="s">
        <v>2507</v>
      </c>
      <c r="K856" s="6" t="s">
        <v>28</v>
      </c>
      <c r="L856" s="6" t="s">
        <v>29</v>
      </c>
      <c r="V856" s="15" cm="1">
        <f t="array" ref="V8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)(E856)</f>
        <v>32</v>
      </c>
      <c r="X856">
        <v>32</v>
      </c>
      <c r="Z856">
        <f ca="1"/>
        <v>32</v>
      </c>
      <c r="AB856">
        <f ca="1"/>
        <v>32</v>
      </c>
      <c r="AD856">
        <f ca="1"/>
        <v>32</v>
      </c>
    </row>
    <row r="857" spans="1:30" x14ac:dyDescent="0.3">
      <c r="A857" s="7" t="s">
        <v>2508</v>
      </c>
      <c r="B857" s="7" t="s">
        <v>2509</v>
      </c>
      <c r="C857" s="7" t="s">
        <v>18</v>
      </c>
      <c r="D857" s="8" t="s">
        <v>2510</v>
      </c>
      <c r="E857" s="7" t="s">
        <v>1236</v>
      </c>
      <c r="F857" s="7" t="s">
        <v>140</v>
      </c>
      <c r="G857" s="7" t="s">
        <v>17</v>
      </c>
      <c r="H857" s="8" t="s">
        <v>24</v>
      </c>
      <c r="I857" s="8" t="s">
        <v>44</v>
      </c>
      <c r="J857" s="8" t="s">
        <v>2511</v>
      </c>
      <c r="K857" s="9" t="s">
        <v>28</v>
      </c>
      <c r="L857" s="9" t="s">
        <v>29</v>
      </c>
      <c r="V857" s="15" cm="1">
        <f t="array" ref="V8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)(E857)</f>
        <v>12</v>
      </c>
      <c r="X857">
        <v>12</v>
      </c>
      <c r="Z857">
        <f ca="1"/>
        <v>12</v>
      </c>
      <c r="AB857">
        <f ca="1"/>
        <v>12</v>
      </c>
      <c r="AD857">
        <f ca="1"/>
        <v>12</v>
      </c>
    </row>
    <row r="858" spans="1:30" x14ac:dyDescent="0.3">
      <c r="A858" s="4" t="s">
        <v>2512</v>
      </c>
      <c r="B858" s="4" t="s">
        <v>1486</v>
      </c>
      <c r="C858" s="4" t="s">
        <v>18</v>
      </c>
      <c r="D858" s="5" t="s">
        <v>2513</v>
      </c>
      <c r="E858" s="4" t="s">
        <v>168</v>
      </c>
      <c r="F858" s="4" t="s">
        <v>17</v>
      </c>
      <c r="G858" s="4" t="s">
        <v>17</v>
      </c>
      <c r="H858" s="5" t="s">
        <v>24</v>
      </c>
      <c r="I858" s="5" t="s">
        <v>44</v>
      </c>
      <c r="J858" s="5" t="s">
        <v>2514</v>
      </c>
      <c r="K858" s="6" t="s">
        <v>28</v>
      </c>
      <c r="L858" s="6" t="s">
        <v>29</v>
      </c>
      <c r="V858" s="15" cm="1">
        <f t="array" ref="V8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)(E858)</f>
        <v>-9</v>
      </c>
      <c r="X858">
        <v>-9</v>
      </c>
      <c r="Z858">
        <f ca="1"/>
        <v>-9</v>
      </c>
      <c r="AB858">
        <f ca="1"/>
        <v>-9</v>
      </c>
      <c r="AD858">
        <f ca="1"/>
        <v>-9</v>
      </c>
    </row>
    <row r="859" spans="1:30" x14ac:dyDescent="0.3">
      <c r="A859" s="7" t="s">
        <v>2515</v>
      </c>
      <c r="B859" s="7" t="s">
        <v>1936</v>
      </c>
      <c r="C859" s="7" t="s">
        <v>18</v>
      </c>
      <c r="D859" s="8" t="s">
        <v>2516</v>
      </c>
      <c r="E859" s="7" t="s">
        <v>1236</v>
      </c>
      <c r="F859" s="7" t="s">
        <v>17</v>
      </c>
      <c r="G859" s="7" t="s">
        <v>17</v>
      </c>
      <c r="H859" s="8" t="s">
        <v>24</v>
      </c>
      <c r="I859" s="8" t="s">
        <v>44</v>
      </c>
      <c r="J859" s="8" t="s">
        <v>2517</v>
      </c>
      <c r="K859" s="9" t="s">
        <v>28</v>
      </c>
      <c r="L859" s="9" t="s">
        <v>29</v>
      </c>
      <c r="V859" s="15" cm="1">
        <f t="array" ref="V8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)(E859)</f>
        <v>12</v>
      </c>
      <c r="X859">
        <v>12</v>
      </c>
      <c r="Z859">
        <f ca="1"/>
        <v>12</v>
      </c>
      <c r="AB859">
        <f ca="1"/>
        <v>12</v>
      </c>
      <c r="AD859">
        <f ca="1"/>
        <v>12</v>
      </c>
    </row>
    <row r="860" spans="1:30" x14ac:dyDescent="0.3">
      <c r="A860" s="4" t="s">
        <v>2518</v>
      </c>
      <c r="B860" s="4" t="s">
        <v>2519</v>
      </c>
      <c r="C860" s="4" t="s">
        <v>18</v>
      </c>
      <c r="D860" s="5" t="s">
        <v>2520</v>
      </c>
      <c r="E860" s="4" t="s">
        <v>1236</v>
      </c>
      <c r="F860" s="4" t="s">
        <v>140</v>
      </c>
      <c r="G860" s="4" t="s">
        <v>17</v>
      </c>
      <c r="H860" s="5" t="s">
        <v>24</v>
      </c>
      <c r="I860" s="5" t="s">
        <v>44</v>
      </c>
      <c r="J860" s="5" t="s">
        <v>2521</v>
      </c>
      <c r="K860" s="6" t="s">
        <v>28</v>
      </c>
      <c r="L860" s="6" t="s">
        <v>29</v>
      </c>
      <c r="V860" s="15" cm="1">
        <f t="array" ref="V8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)(E860)</f>
        <v>12</v>
      </c>
      <c r="X860">
        <v>12</v>
      </c>
      <c r="Z860">
        <f ca="1"/>
        <v>12</v>
      </c>
      <c r="AB860">
        <f ca="1"/>
        <v>12</v>
      </c>
      <c r="AD860">
        <f ca="1"/>
        <v>12</v>
      </c>
    </row>
    <row r="861" spans="1:30" x14ac:dyDescent="0.3">
      <c r="A861" s="7" t="s">
        <v>2522</v>
      </c>
      <c r="B861" s="7" t="s">
        <v>1486</v>
      </c>
      <c r="C861" s="7" t="s">
        <v>18</v>
      </c>
      <c r="D861" s="8" t="s">
        <v>2523</v>
      </c>
      <c r="E861" s="7" t="s">
        <v>582</v>
      </c>
      <c r="F861" s="7" t="s">
        <v>17</v>
      </c>
      <c r="G861" s="7" t="s">
        <v>17</v>
      </c>
      <c r="H861" s="8" t="s">
        <v>24</v>
      </c>
      <c r="I861" s="8" t="s">
        <v>44</v>
      </c>
      <c r="J861" s="8" t="s">
        <v>2524</v>
      </c>
      <c r="K861" s="9" t="s">
        <v>28</v>
      </c>
      <c r="L861" s="9" t="s">
        <v>29</v>
      </c>
      <c r="V861" s="15" cm="1">
        <f t="array" ref="V8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)(E861)</f>
        <v>-24</v>
      </c>
      <c r="X861">
        <v>-24</v>
      </c>
      <c r="Z861">
        <f ca="1"/>
        <v>-24</v>
      </c>
      <c r="AB861">
        <f ca="1"/>
        <v>-24</v>
      </c>
      <c r="AD861">
        <f ca="1"/>
        <v>-24</v>
      </c>
    </row>
    <row r="862" spans="1:30" x14ac:dyDescent="0.3">
      <c r="A862" s="4" t="s">
        <v>2525</v>
      </c>
      <c r="B862" s="4" t="s">
        <v>1486</v>
      </c>
      <c r="C862" s="4" t="s">
        <v>18</v>
      </c>
      <c r="D862" s="5" t="s">
        <v>2526</v>
      </c>
      <c r="E862" s="4" t="s">
        <v>246</v>
      </c>
      <c r="F862" s="4" t="s">
        <v>17</v>
      </c>
      <c r="G862" s="4" t="s">
        <v>17</v>
      </c>
      <c r="H862" s="5" t="s">
        <v>24</v>
      </c>
      <c r="I862" s="5" t="s">
        <v>44</v>
      </c>
      <c r="J862" s="5" t="s">
        <v>2527</v>
      </c>
      <c r="K862" s="6" t="s">
        <v>28</v>
      </c>
      <c r="L862" s="6" t="s">
        <v>29</v>
      </c>
      <c r="V862" s="15" cm="1">
        <f t="array" ref="V8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)(E862)</f>
        <v>-1</v>
      </c>
      <c r="X862">
        <v>-1</v>
      </c>
      <c r="Z862">
        <f ca="1"/>
        <v>-1</v>
      </c>
      <c r="AB862">
        <f ca="1"/>
        <v>-1</v>
      </c>
      <c r="AD862">
        <f ca="1"/>
        <v>-1</v>
      </c>
    </row>
    <row r="863" spans="1:30" x14ac:dyDescent="0.3">
      <c r="A863" s="7" t="s">
        <v>2528</v>
      </c>
      <c r="B863" s="7" t="s">
        <v>2529</v>
      </c>
      <c r="C863" s="7" t="s">
        <v>18</v>
      </c>
      <c r="D863" s="8" t="s">
        <v>2526</v>
      </c>
      <c r="E863" s="7" t="s">
        <v>1236</v>
      </c>
      <c r="F863" s="7" t="s">
        <v>1236</v>
      </c>
      <c r="G863" s="7" t="s">
        <v>17</v>
      </c>
      <c r="H863" s="8" t="s">
        <v>24</v>
      </c>
      <c r="I863" s="8" t="s">
        <v>44</v>
      </c>
      <c r="J863" s="8" t="s">
        <v>2530</v>
      </c>
      <c r="K863" s="9" t="s">
        <v>28</v>
      </c>
      <c r="L863" s="9" t="s">
        <v>29</v>
      </c>
      <c r="V863" s="15" cm="1">
        <f t="array" ref="V8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)(E863)</f>
        <v>12</v>
      </c>
      <c r="X863">
        <v>12</v>
      </c>
      <c r="Z863">
        <f ca="1"/>
        <v>12</v>
      </c>
      <c r="AB863">
        <f ca="1"/>
        <v>12</v>
      </c>
      <c r="AD863">
        <f ca="1"/>
        <v>12</v>
      </c>
    </row>
    <row r="864" spans="1:30" x14ac:dyDescent="0.3">
      <c r="A864" s="4" t="s">
        <v>2531</v>
      </c>
      <c r="B864" s="4" t="s">
        <v>2532</v>
      </c>
      <c r="C864" s="4" t="s">
        <v>18</v>
      </c>
      <c r="D864" s="5" t="s">
        <v>2533</v>
      </c>
      <c r="E864" s="4" t="s">
        <v>906</v>
      </c>
      <c r="F864" s="4" t="s">
        <v>906</v>
      </c>
      <c r="G864" s="4" t="s">
        <v>17</v>
      </c>
      <c r="H864" s="5" t="s">
        <v>24</v>
      </c>
      <c r="I864" s="5" t="s">
        <v>44</v>
      </c>
      <c r="J864" s="5" t="s">
        <v>2534</v>
      </c>
      <c r="K864" s="6" t="s">
        <v>28</v>
      </c>
      <c r="L864" s="6" t="s">
        <v>29</v>
      </c>
      <c r="V864" s="15" cm="1">
        <f t="array" ref="V8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)(E864)</f>
        <v>9</v>
      </c>
      <c r="X864">
        <v>9</v>
      </c>
      <c r="Z864">
        <f ca="1"/>
        <v>9</v>
      </c>
      <c r="AB864">
        <f ca="1"/>
        <v>9</v>
      </c>
      <c r="AD864">
        <f ca="1"/>
        <v>9</v>
      </c>
    </row>
    <row r="865" spans="1:30" x14ac:dyDescent="0.3">
      <c r="A865" s="7" t="s">
        <v>2535</v>
      </c>
      <c r="B865" s="7" t="s">
        <v>2536</v>
      </c>
      <c r="C865" s="7" t="s">
        <v>18</v>
      </c>
      <c r="D865" s="8" t="s">
        <v>2537</v>
      </c>
      <c r="E865" s="7" t="s">
        <v>73</v>
      </c>
      <c r="F865" s="7" t="s">
        <v>73</v>
      </c>
      <c r="G865" s="7" t="s">
        <v>17</v>
      </c>
      <c r="H865" s="8" t="s">
        <v>24</v>
      </c>
      <c r="I865" s="8" t="s">
        <v>44</v>
      </c>
      <c r="J865" s="8" t="s">
        <v>2538</v>
      </c>
      <c r="K865" s="9" t="s">
        <v>28</v>
      </c>
      <c r="L865" s="9" t="s">
        <v>29</v>
      </c>
      <c r="V865" s="15" cm="1">
        <f t="array" ref="V8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)(E865)</f>
        <v>32</v>
      </c>
      <c r="X865">
        <v>32</v>
      </c>
      <c r="Z865">
        <f ca="1"/>
        <v>32</v>
      </c>
      <c r="AB865">
        <f ca="1"/>
        <v>32</v>
      </c>
      <c r="AD865">
        <f ca="1"/>
        <v>32</v>
      </c>
    </row>
    <row r="866" spans="1:30" x14ac:dyDescent="0.3">
      <c r="A866" s="4" t="s">
        <v>2539</v>
      </c>
      <c r="B866" s="4" t="s">
        <v>2536</v>
      </c>
      <c r="C866" s="4" t="s">
        <v>18</v>
      </c>
      <c r="D866" s="5" t="s">
        <v>2540</v>
      </c>
      <c r="E866" s="4" t="s">
        <v>73</v>
      </c>
      <c r="F866" s="4" t="s">
        <v>17</v>
      </c>
      <c r="G866" s="4" t="s">
        <v>17</v>
      </c>
      <c r="H866" s="5" t="s">
        <v>24</v>
      </c>
      <c r="I866" s="5" t="s">
        <v>44</v>
      </c>
      <c r="J866" s="5" t="s">
        <v>2541</v>
      </c>
      <c r="K866" s="6" t="s">
        <v>28</v>
      </c>
      <c r="L866" s="6" t="s">
        <v>29</v>
      </c>
      <c r="V866" s="15" cm="1">
        <f t="array" ref="V8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)(E866)</f>
        <v>32</v>
      </c>
      <c r="X866">
        <v>32</v>
      </c>
      <c r="Z866">
        <f ca="1"/>
        <v>32</v>
      </c>
      <c r="AB866">
        <f ca="1"/>
        <v>32</v>
      </c>
      <c r="AD866">
        <f ca="1"/>
        <v>32</v>
      </c>
    </row>
    <row r="867" spans="1:30" x14ac:dyDescent="0.3">
      <c r="A867" s="7" t="s">
        <v>2542</v>
      </c>
      <c r="B867" s="7" t="s">
        <v>2536</v>
      </c>
      <c r="C867" s="7" t="s">
        <v>18</v>
      </c>
      <c r="D867" s="8" t="s">
        <v>2543</v>
      </c>
      <c r="E867" s="7" t="s">
        <v>73</v>
      </c>
      <c r="F867" s="7" t="s">
        <v>73</v>
      </c>
      <c r="G867" s="7" t="s">
        <v>17</v>
      </c>
      <c r="H867" s="8" t="s">
        <v>24</v>
      </c>
      <c r="I867" s="8" t="s">
        <v>44</v>
      </c>
      <c r="J867" s="8" t="s">
        <v>2544</v>
      </c>
      <c r="K867" s="9" t="s">
        <v>28</v>
      </c>
      <c r="L867" s="9" t="s">
        <v>29</v>
      </c>
      <c r="V867" s="15" cm="1">
        <f t="array" ref="V8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)(E867)</f>
        <v>32</v>
      </c>
      <c r="X867">
        <v>32</v>
      </c>
      <c r="Z867">
        <f ca="1"/>
        <v>32</v>
      </c>
      <c r="AB867">
        <f ca="1"/>
        <v>32</v>
      </c>
      <c r="AD867">
        <f ca="1"/>
        <v>32</v>
      </c>
    </row>
    <row r="868" spans="1:30" x14ac:dyDescent="0.3">
      <c r="A868" s="4" t="s">
        <v>2545</v>
      </c>
      <c r="B868" s="4" t="s">
        <v>2536</v>
      </c>
      <c r="C868" s="4" t="s">
        <v>18</v>
      </c>
      <c r="D868" s="5" t="s">
        <v>2546</v>
      </c>
      <c r="E868" s="4" t="s">
        <v>73</v>
      </c>
      <c r="F868" s="4" t="s">
        <v>73</v>
      </c>
      <c r="G868" s="4" t="s">
        <v>17</v>
      </c>
      <c r="H868" s="5" t="s">
        <v>24</v>
      </c>
      <c r="I868" s="5" t="s">
        <v>44</v>
      </c>
      <c r="J868" s="5" t="s">
        <v>2547</v>
      </c>
      <c r="K868" s="6" t="s">
        <v>28</v>
      </c>
      <c r="L868" s="6" t="s">
        <v>29</v>
      </c>
      <c r="V868" s="15" cm="1">
        <f t="array" ref="V8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)(E868)</f>
        <v>32</v>
      </c>
      <c r="X868">
        <v>32</v>
      </c>
      <c r="Z868">
        <f ca="1"/>
        <v>32</v>
      </c>
      <c r="AB868">
        <f ca="1"/>
        <v>32</v>
      </c>
      <c r="AD868">
        <f ca="1"/>
        <v>32</v>
      </c>
    </row>
    <row r="869" spans="1:30" x14ac:dyDescent="0.3">
      <c r="A869" s="7" t="s">
        <v>2548</v>
      </c>
      <c r="B869" s="7" t="s">
        <v>2549</v>
      </c>
      <c r="C869" s="7" t="s">
        <v>18</v>
      </c>
      <c r="D869" s="8" t="s">
        <v>2546</v>
      </c>
      <c r="E869" s="7" t="s">
        <v>1236</v>
      </c>
      <c r="F869" s="7" t="s">
        <v>1236</v>
      </c>
      <c r="G869" s="7" t="s">
        <v>17</v>
      </c>
      <c r="H869" s="8" t="s">
        <v>24</v>
      </c>
      <c r="I869" s="8" t="s">
        <v>44</v>
      </c>
      <c r="J869" s="8" t="s">
        <v>2550</v>
      </c>
      <c r="K869" s="9" t="s">
        <v>28</v>
      </c>
      <c r="L869" s="9" t="s">
        <v>29</v>
      </c>
      <c r="V869" s="15" cm="1">
        <f t="array" ref="V8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)(E869)</f>
        <v>12</v>
      </c>
      <c r="X869">
        <v>12</v>
      </c>
      <c r="Z869">
        <f ca="1"/>
        <v>12</v>
      </c>
      <c r="AB869">
        <f ca="1"/>
        <v>12</v>
      </c>
      <c r="AD869">
        <f ca="1"/>
        <v>12</v>
      </c>
    </row>
    <row r="870" spans="1:30" x14ac:dyDescent="0.3">
      <c r="A870" s="4" t="s">
        <v>2551</v>
      </c>
      <c r="B870" s="4" t="s">
        <v>2536</v>
      </c>
      <c r="C870" s="4" t="s">
        <v>18</v>
      </c>
      <c r="D870" s="5" t="s">
        <v>2552</v>
      </c>
      <c r="E870" s="4" t="s">
        <v>73</v>
      </c>
      <c r="F870" s="4" t="s">
        <v>17</v>
      </c>
      <c r="G870" s="4" t="s">
        <v>17</v>
      </c>
      <c r="H870" s="5" t="s">
        <v>24</v>
      </c>
      <c r="I870" s="5" t="s">
        <v>44</v>
      </c>
      <c r="J870" s="5" t="s">
        <v>2553</v>
      </c>
      <c r="K870" s="6" t="s">
        <v>28</v>
      </c>
      <c r="L870" s="6" t="s">
        <v>29</v>
      </c>
      <c r="V870" s="15" cm="1">
        <f t="array" ref="V8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)(E870)</f>
        <v>32</v>
      </c>
      <c r="X870">
        <v>32</v>
      </c>
      <c r="Z870">
        <f ca="1"/>
        <v>32</v>
      </c>
      <c r="AB870">
        <f ca="1"/>
        <v>32</v>
      </c>
      <c r="AD870">
        <f ca="1"/>
        <v>32</v>
      </c>
    </row>
    <row r="871" spans="1:30" x14ac:dyDescent="0.3">
      <c r="A871" s="7" t="s">
        <v>2554</v>
      </c>
      <c r="B871" s="7" t="s">
        <v>2555</v>
      </c>
      <c r="C871" s="7" t="s">
        <v>18</v>
      </c>
      <c r="D871" s="8" t="s">
        <v>2556</v>
      </c>
      <c r="E871" s="7" t="s">
        <v>1236</v>
      </c>
      <c r="F871" s="7" t="s">
        <v>1236</v>
      </c>
      <c r="G871" s="7" t="s">
        <v>17</v>
      </c>
      <c r="H871" s="8" t="s">
        <v>24</v>
      </c>
      <c r="I871" s="8" t="s">
        <v>44</v>
      </c>
      <c r="J871" s="8" t="s">
        <v>2557</v>
      </c>
      <c r="K871" s="9" t="s">
        <v>28</v>
      </c>
      <c r="L871" s="9" t="s">
        <v>29</v>
      </c>
      <c r="V871" s="15" cm="1">
        <f t="array" ref="V8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)(E871)</f>
        <v>12</v>
      </c>
      <c r="X871">
        <v>12</v>
      </c>
      <c r="Z871">
        <f ca="1"/>
        <v>12</v>
      </c>
      <c r="AB871">
        <f ca="1"/>
        <v>12</v>
      </c>
      <c r="AD871">
        <f ca="1"/>
        <v>12</v>
      </c>
    </row>
    <row r="872" spans="1:30" x14ac:dyDescent="0.3">
      <c r="A872" s="4" t="s">
        <v>2558</v>
      </c>
      <c r="B872" s="4" t="s">
        <v>2559</v>
      </c>
      <c r="C872" s="4" t="s">
        <v>18</v>
      </c>
      <c r="D872" s="5" t="s">
        <v>2560</v>
      </c>
      <c r="E872" s="4" t="s">
        <v>42</v>
      </c>
      <c r="F872" s="4" t="s">
        <v>140</v>
      </c>
      <c r="G872" s="4" t="s">
        <v>17</v>
      </c>
      <c r="H872" s="5" t="s">
        <v>24</v>
      </c>
      <c r="I872" s="5" t="s">
        <v>44</v>
      </c>
      <c r="J872" s="5" t="s">
        <v>2561</v>
      </c>
      <c r="K872" s="6" t="s">
        <v>28</v>
      </c>
      <c r="L872" s="6" t="s">
        <v>29</v>
      </c>
      <c r="V872" s="15" cm="1">
        <f t="array" ref="V8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)(E872)</f>
        <v>28</v>
      </c>
      <c r="X872">
        <v>28</v>
      </c>
      <c r="Z872">
        <f ca="1"/>
        <v>28</v>
      </c>
      <c r="AB872">
        <f ca="1"/>
        <v>28</v>
      </c>
      <c r="AD872">
        <f ca="1"/>
        <v>28</v>
      </c>
    </row>
    <row r="873" spans="1:30" x14ac:dyDescent="0.3">
      <c r="A873" s="7" t="s">
        <v>2562</v>
      </c>
      <c r="B873" s="7" t="s">
        <v>2563</v>
      </c>
      <c r="C873" s="7" t="s">
        <v>18</v>
      </c>
      <c r="D873" s="8" t="s">
        <v>2560</v>
      </c>
      <c r="E873" s="7" t="s">
        <v>42</v>
      </c>
      <c r="F873" s="7" t="s">
        <v>140</v>
      </c>
      <c r="G873" s="7" t="s">
        <v>17</v>
      </c>
      <c r="H873" s="8" t="s">
        <v>24</v>
      </c>
      <c r="I873" s="8" t="s">
        <v>44</v>
      </c>
      <c r="J873" s="8" t="s">
        <v>2564</v>
      </c>
      <c r="K873" s="9" t="s">
        <v>28</v>
      </c>
      <c r="L873" s="9" t="s">
        <v>29</v>
      </c>
      <c r="V873" s="15" cm="1">
        <f t="array" ref="V8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)(E873)</f>
        <v>28</v>
      </c>
      <c r="X873">
        <v>28</v>
      </c>
      <c r="Z873">
        <f ca="1"/>
        <v>28</v>
      </c>
      <c r="AB873">
        <f ca="1"/>
        <v>28</v>
      </c>
      <c r="AD873">
        <f ca="1"/>
        <v>28</v>
      </c>
    </row>
    <row r="874" spans="1:30" x14ac:dyDescent="0.3">
      <c r="A874" s="4" t="s">
        <v>2565</v>
      </c>
      <c r="B874" s="4" t="s">
        <v>2068</v>
      </c>
      <c r="C874" s="4" t="s">
        <v>18</v>
      </c>
      <c r="D874" s="5" t="s">
        <v>2566</v>
      </c>
      <c r="E874" s="4" t="s">
        <v>42</v>
      </c>
      <c r="F874" s="4" t="s">
        <v>2567</v>
      </c>
      <c r="G874" s="4" t="s">
        <v>17</v>
      </c>
      <c r="H874" s="5" t="s">
        <v>24</v>
      </c>
      <c r="I874" s="5" t="s">
        <v>44</v>
      </c>
      <c r="J874" s="5" t="s">
        <v>2568</v>
      </c>
      <c r="K874" s="6" t="s">
        <v>28</v>
      </c>
      <c r="L874" s="6" t="s">
        <v>29</v>
      </c>
      <c r="V874" s="15" cm="1">
        <f t="array" ref="V8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)(E874)</f>
        <v>28</v>
      </c>
      <c r="X874">
        <v>28</v>
      </c>
      <c r="Z874">
        <f ca="1"/>
        <v>28</v>
      </c>
      <c r="AB874">
        <f ca="1"/>
        <v>28</v>
      </c>
      <c r="AD874">
        <f ca="1"/>
        <v>28</v>
      </c>
    </row>
    <row r="875" spans="1:30" x14ac:dyDescent="0.3">
      <c r="A875" s="7" t="s">
        <v>2569</v>
      </c>
      <c r="B875" s="7" t="s">
        <v>2570</v>
      </c>
      <c r="C875" s="7" t="s">
        <v>18</v>
      </c>
      <c r="D875" s="8" t="s">
        <v>2571</v>
      </c>
      <c r="E875" s="7" t="s">
        <v>42</v>
      </c>
      <c r="F875" s="7" t="s">
        <v>140</v>
      </c>
      <c r="G875" s="7" t="s">
        <v>17</v>
      </c>
      <c r="H875" s="8" t="s">
        <v>24</v>
      </c>
      <c r="I875" s="8" t="s">
        <v>44</v>
      </c>
      <c r="J875" s="8" t="s">
        <v>2572</v>
      </c>
      <c r="K875" s="9" t="s">
        <v>28</v>
      </c>
      <c r="L875" s="9" t="s">
        <v>29</v>
      </c>
      <c r="V875" s="15" cm="1">
        <f t="array" ref="V8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)(E875)</f>
        <v>28</v>
      </c>
      <c r="X875">
        <v>28</v>
      </c>
      <c r="Z875">
        <f ca="1"/>
        <v>28</v>
      </c>
      <c r="AB875">
        <f ca="1"/>
        <v>28</v>
      </c>
      <c r="AD875">
        <f ca="1"/>
        <v>28</v>
      </c>
    </row>
    <row r="876" spans="1:30" x14ac:dyDescent="0.3">
      <c r="A876" s="4" t="s">
        <v>2573</v>
      </c>
      <c r="B876" s="4" t="s">
        <v>2574</v>
      </c>
      <c r="C876" s="4" t="s">
        <v>18</v>
      </c>
      <c r="D876" s="5" t="s">
        <v>2571</v>
      </c>
      <c r="E876" s="4" t="s">
        <v>42</v>
      </c>
      <c r="F876" s="4" t="s">
        <v>2567</v>
      </c>
      <c r="G876" s="4" t="s">
        <v>17</v>
      </c>
      <c r="H876" s="5" t="s">
        <v>24</v>
      </c>
      <c r="I876" s="5" t="s">
        <v>44</v>
      </c>
      <c r="J876" s="5" t="s">
        <v>2575</v>
      </c>
      <c r="K876" s="6" t="s">
        <v>28</v>
      </c>
      <c r="L876" s="6" t="s">
        <v>29</v>
      </c>
      <c r="V876" s="15" cm="1">
        <f t="array" ref="V8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)(E876)</f>
        <v>28</v>
      </c>
      <c r="X876">
        <v>28</v>
      </c>
      <c r="Z876">
        <f ca="1"/>
        <v>28</v>
      </c>
      <c r="AB876">
        <f ca="1"/>
        <v>28</v>
      </c>
      <c r="AD876">
        <f ca="1"/>
        <v>28</v>
      </c>
    </row>
    <row r="877" spans="1:30" x14ac:dyDescent="0.3">
      <c r="A877" s="7" t="s">
        <v>2576</v>
      </c>
      <c r="B877" s="7" t="s">
        <v>2577</v>
      </c>
      <c r="C877" s="7" t="s">
        <v>18</v>
      </c>
      <c r="D877" s="8" t="s">
        <v>2578</v>
      </c>
      <c r="E877" s="7" t="s">
        <v>42</v>
      </c>
      <c r="F877" s="7" t="s">
        <v>140</v>
      </c>
      <c r="G877" s="7" t="s">
        <v>17</v>
      </c>
      <c r="H877" s="8" t="s">
        <v>24</v>
      </c>
      <c r="I877" s="8" t="s">
        <v>44</v>
      </c>
      <c r="J877" s="8" t="s">
        <v>2579</v>
      </c>
      <c r="K877" s="9" t="s">
        <v>28</v>
      </c>
      <c r="L877" s="9" t="s">
        <v>29</v>
      </c>
      <c r="V877" s="15" cm="1">
        <f t="array" ref="V8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)(E877)</f>
        <v>28</v>
      </c>
      <c r="X877">
        <v>28</v>
      </c>
      <c r="Z877">
        <f ca="1"/>
        <v>28</v>
      </c>
      <c r="AB877">
        <f ca="1"/>
        <v>28</v>
      </c>
      <c r="AD877">
        <f ca="1"/>
        <v>28</v>
      </c>
    </row>
    <row r="878" spans="1:30" x14ac:dyDescent="0.3">
      <c r="A878" s="4" t="s">
        <v>2580</v>
      </c>
      <c r="B878" s="4" t="s">
        <v>2581</v>
      </c>
      <c r="C878" s="4" t="s">
        <v>18</v>
      </c>
      <c r="D878" s="5" t="s">
        <v>2582</v>
      </c>
      <c r="E878" s="4" t="s">
        <v>42</v>
      </c>
      <c r="F878" s="4" t="s">
        <v>140</v>
      </c>
      <c r="G878" s="4" t="s">
        <v>17</v>
      </c>
      <c r="H878" s="5" t="s">
        <v>24</v>
      </c>
      <c r="I878" s="5" t="s">
        <v>44</v>
      </c>
      <c r="J878" s="5" t="s">
        <v>2583</v>
      </c>
      <c r="K878" s="6" t="s">
        <v>28</v>
      </c>
      <c r="L878" s="6" t="s">
        <v>29</v>
      </c>
      <c r="V878" s="15" cm="1">
        <f t="array" ref="V8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)(E878)</f>
        <v>28</v>
      </c>
      <c r="X878">
        <v>28</v>
      </c>
      <c r="Z878">
        <f ca="1"/>
        <v>28</v>
      </c>
      <c r="AB878">
        <f ca="1"/>
        <v>28</v>
      </c>
      <c r="AD878">
        <f ca="1"/>
        <v>28</v>
      </c>
    </row>
    <row r="879" spans="1:30" x14ac:dyDescent="0.3">
      <c r="A879" s="7" t="s">
        <v>2584</v>
      </c>
      <c r="B879" s="7" t="s">
        <v>2585</v>
      </c>
      <c r="C879" s="7" t="s">
        <v>18</v>
      </c>
      <c r="D879" s="8" t="s">
        <v>2586</v>
      </c>
      <c r="E879" s="7" t="s">
        <v>42</v>
      </c>
      <c r="F879" s="7" t="s">
        <v>2567</v>
      </c>
      <c r="G879" s="7" t="s">
        <v>17</v>
      </c>
      <c r="H879" s="8" t="s">
        <v>24</v>
      </c>
      <c r="I879" s="8" t="s">
        <v>44</v>
      </c>
      <c r="J879" s="8" t="s">
        <v>2587</v>
      </c>
      <c r="K879" s="9" t="s">
        <v>28</v>
      </c>
      <c r="L879" s="9" t="s">
        <v>29</v>
      </c>
      <c r="V879" s="15" cm="1">
        <f t="array" ref="V8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)(E879)</f>
        <v>28</v>
      </c>
      <c r="X879">
        <v>28</v>
      </c>
      <c r="Z879">
        <f ca="1"/>
        <v>28</v>
      </c>
      <c r="AB879">
        <f ca="1"/>
        <v>28</v>
      </c>
      <c r="AD879">
        <f ca="1"/>
        <v>28</v>
      </c>
    </row>
    <row r="880" spans="1:30" x14ac:dyDescent="0.3">
      <c r="A880" s="4" t="s">
        <v>2588</v>
      </c>
      <c r="B880" s="4" t="s">
        <v>2589</v>
      </c>
      <c r="C880" s="4" t="s">
        <v>18</v>
      </c>
      <c r="D880" s="5" t="s">
        <v>2590</v>
      </c>
      <c r="E880" s="4" t="s">
        <v>42</v>
      </c>
      <c r="F880" s="4" t="s">
        <v>2567</v>
      </c>
      <c r="G880" s="4" t="s">
        <v>17</v>
      </c>
      <c r="H880" s="5" t="s">
        <v>24</v>
      </c>
      <c r="I880" s="5" t="s">
        <v>44</v>
      </c>
      <c r="J880" s="5" t="s">
        <v>2591</v>
      </c>
      <c r="K880" s="6" t="s">
        <v>28</v>
      </c>
      <c r="L880" s="6" t="s">
        <v>29</v>
      </c>
      <c r="V880" s="15" cm="1">
        <f t="array" ref="V8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)(E880)</f>
        <v>28</v>
      </c>
      <c r="X880">
        <v>28</v>
      </c>
      <c r="Z880">
        <f ca="1"/>
        <v>28</v>
      </c>
      <c r="AB880">
        <f ca="1"/>
        <v>28</v>
      </c>
      <c r="AD880">
        <f ca="1"/>
        <v>28</v>
      </c>
    </row>
    <row r="881" spans="1:30" x14ac:dyDescent="0.3">
      <c r="A881" s="7" t="s">
        <v>2592</v>
      </c>
      <c r="B881" s="7" t="s">
        <v>2589</v>
      </c>
      <c r="C881" s="7" t="s">
        <v>18</v>
      </c>
      <c r="D881" s="8" t="s">
        <v>2590</v>
      </c>
      <c r="E881" s="7" t="s">
        <v>17</v>
      </c>
      <c r="F881" s="7" t="s">
        <v>17</v>
      </c>
      <c r="G881" s="7" t="s">
        <v>17</v>
      </c>
      <c r="H881" s="8" t="s">
        <v>24</v>
      </c>
      <c r="I881" s="8" t="s">
        <v>44</v>
      </c>
      <c r="J881" s="8" t="s">
        <v>2593</v>
      </c>
      <c r="K881" s="9" t="s">
        <v>28</v>
      </c>
      <c r="L881" s="9" t="s">
        <v>29</v>
      </c>
      <c r="V881" s="15" cm="1">
        <f t="array" ref="V8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)(E881)</f>
        <v>0</v>
      </c>
      <c r="X881">
        <v>0</v>
      </c>
      <c r="Z881">
        <f ca="1"/>
        <v>0</v>
      </c>
      <c r="AB881">
        <f ca="1"/>
        <v>0</v>
      </c>
      <c r="AD881">
        <f ca="1"/>
        <v>0</v>
      </c>
    </row>
    <row r="882" spans="1:30" x14ac:dyDescent="0.3">
      <c r="A882" s="4" t="s">
        <v>2594</v>
      </c>
      <c r="B882" s="4" t="s">
        <v>2074</v>
      </c>
      <c r="C882" s="4" t="s">
        <v>18</v>
      </c>
      <c r="D882" s="5" t="s">
        <v>2595</v>
      </c>
      <c r="E882" s="4" t="s">
        <v>42</v>
      </c>
      <c r="F882" s="4" t="s">
        <v>2567</v>
      </c>
      <c r="G882" s="4" t="s">
        <v>17</v>
      </c>
      <c r="H882" s="5" t="s">
        <v>24</v>
      </c>
      <c r="I882" s="5" t="s">
        <v>44</v>
      </c>
      <c r="J882" s="5" t="s">
        <v>2596</v>
      </c>
      <c r="K882" s="6" t="s">
        <v>28</v>
      </c>
      <c r="L882" s="6" t="s">
        <v>29</v>
      </c>
      <c r="V882" s="15" cm="1">
        <f t="array" ref="V8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)(E882)</f>
        <v>28</v>
      </c>
      <c r="X882">
        <v>28</v>
      </c>
      <c r="Z882">
        <f ca="1"/>
        <v>28</v>
      </c>
      <c r="AB882">
        <f ca="1"/>
        <v>28</v>
      </c>
      <c r="AD882">
        <f ca="1"/>
        <v>28</v>
      </c>
    </row>
    <row r="883" spans="1:30" x14ac:dyDescent="0.3">
      <c r="A883" s="7" t="s">
        <v>2597</v>
      </c>
      <c r="B883" s="7" t="s">
        <v>2598</v>
      </c>
      <c r="C883" s="7" t="s">
        <v>18</v>
      </c>
      <c r="D883" s="8" t="s">
        <v>2599</v>
      </c>
      <c r="E883" s="7" t="s">
        <v>42</v>
      </c>
      <c r="F883" s="7" t="s">
        <v>2567</v>
      </c>
      <c r="G883" s="7" t="s">
        <v>17</v>
      </c>
      <c r="H883" s="8" t="s">
        <v>24</v>
      </c>
      <c r="I883" s="8" t="s">
        <v>44</v>
      </c>
      <c r="J883" s="8" t="s">
        <v>2600</v>
      </c>
      <c r="K883" s="9" t="s">
        <v>28</v>
      </c>
      <c r="L883" s="9" t="s">
        <v>29</v>
      </c>
      <c r="V883" s="15" cm="1">
        <f t="array" ref="V8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)(E883)</f>
        <v>28</v>
      </c>
      <c r="X883">
        <v>28</v>
      </c>
      <c r="Z883">
        <f ca="1"/>
        <v>28</v>
      </c>
      <c r="AB883">
        <f ca="1"/>
        <v>28</v>
      </c>
      <c r="AD883">
        <f ca="1"/>
        <v>28</v>
      </c>
    </row>
    <row r="884" spans="1:30" x14ac:dyDescent="0.3">
      <c r="A884" s="4" t="s">
        <v>2601</v>
      </c>
      <c r="B884" s="4" t="s">
        <v>2602</v>
      </c>
      <c r="C884" s="4" t="s">
        <v>18</v>
      </c>
      <c r="D884" s="5" t="s">
        <v>2603</v>
      </c>
      <c r="E884" s="4" t="s">
        <v>1236</v>
      </c>
      <c r="F884" s="4" t="s">
        <v>1236</v>
      </c>
      <c r="G884" s="4" t="s">
        <v>17</v>
      </c>
      <c r="H884" s="5" t="s">
        <v>24</v>
      </c>
      <c r="I884" s="5" t="s">
        <v>44</v>
      </c>
      <c r="J884" s="5" t="s">
        <v>2604</v>
      </c>
      <c r="K884" s="6" t="s">
        <v>28</v>
      </c>
      <c r="L884" s="6" t="s">
        <v>29</v>
      </c>
      <c r="V884" s="15" cm="1">
        <f t="array" ref="V8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)(E884)</f>
        <v>12</v>
      </c>
      <c r="X884">
        <v>12</v>
      </c>
      <c r="Z884">
        <f ca="1"/>
        <v>12</v>
      </c>
      <c r="AB884">
        <f ca="1"/>
        <v>12</v>
      </c>
      <c r="AD884">
        <f ca="1"/>
        <v>12</v>
      </c>
    </row>
    <row r="885" spans="1:30" x14ac:dyDescent="0.3">
      <c r="A885" s="7" t="s">
        <v>2605</v>
      </c>
      <c r="B885" s="7" t="s">
        <v>2606</v>
      </c>
      <c r="C885" s="7" t="s">
        <v>18</v>
      </c>
      <c r="D885" s="8" t="s">
        <v>2607</v>
      </c>
      <c r="E885" s="7" t="s">
        <v>1236</v>
      </c>
      <c r="F885" s="7" t="s">
        <v>1236</v>
      </c>
      <c r="G885" s="7" t="s">
        <v>17</v>
      </c>
      <c r="H885" s="8" t="s">
        <v>24</v>
      </c>
      <c r="I885" s="8" t="s">
        <v>44</v>
      </c>
      <c r="J885" s="8" t="s">
        <v>2608</v>
      </c>
      <c r="K885" s="9" t="s">
        <v>28</v>
      </c>
      <c r="L885" s="9" t="s">
        <v>29</v>
      </c>
      <c r="V885" s="15" cm="1">
        <f t="array" ref="V8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)(E885)</f>
        <v>12</v>
      </c>
      <c r="X885">
        <v>12</v>
      </c>
      <c r="Z885">
        <f ca="1"/>
        <v>12</v>
      </c>
      <c r="AB885">
        <f ca="1"/>
        <v>12</v>
      </c>
      <c r="AD885">
        <f ca="1"/>
        <v>12</v>
      </c>
    </row>
    <row r="886" spans="1:30" x14ac:dyDescent="0.3">
      <c r="A886" s="4" t="s">
        <v>2609</v>
      </c>
      <c r="B886" s="4" t="s">
        <v>2610</v>
      </c>
      <c r="C886" s="4" t="s">
        <v>18</v>
      </c>
      <c r="D886" s="5" t="s">
        <v>2607</v>
      </c>
      <c r="E886" s="4" t="s">
        <v>42</v>
      </c>
      <c r="F886" s="4" t="s">
        <v>140</v>
      </c>
      <c r="G886" s="4" t="s">
        <v>17</v>
      </c>
      <c r="H886" s="5" t="s">
        <v>24</v>
      </c>
      <c r="I886" s="5" t="s">
        <v>44</v>
      </c>
      <c r="J886" s="5" t="s">
        <v>2611</v>
      </c>
      <c r="K886" s="6" t="s">
        <v>28</v>
      </c>
      <c r="L886" s="6" t="s">
        <v>29</v>
      </c>
      <c r="V886" s="15" cm="1">
        <f t="array" ref="V8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)(E886)</f>
        <v>28</v>
      </c>
      <c r="X886">
        <v>28</v>
      </c>
      <c r="Z886">
        <f ca="1"/>
        <v>28</v>
      </c>
      <c r="AB886">
        <f ca="1"/>
        <v>28</v>
      </c>
      <c r="AD886">
        <f ca="1"/>
        <v>28</v>
      </c>
    </row>
    <row r="887" spans="1:30" x14ac:dyDescent="0.3">
      <c r="A887" s="7" t="s">
        <v>2612</v>
      </c>
      <c r="B887" s="7" t="s">
        <v>2613</v>
      </c>
      <c r="C887" s="7" t="s">
        <v>18</v>
      </c>
      <c r="D887" s="8" t="s">
        <v>2614</v>
      </c>
      <c r="E887" s="7" t="s">
        <v>1236</v>
      </c>
      <c r="F887" s="7" t="s">
        <v>1236</v>
      </c>
      <c r="G887" s="7" t="s">
        <v>17</v>
      </c>
      <c r="H887" s="8" t="s">
        <v>24</v>
      </c>
      <c r="I887" s="8" t="s">
        <v>44</v>
      </c>
      <c r="J887" s="8" t="s">
        <v>2615</v>
      </c>
      <c r="K887" s="9" t="s">
        <v>28</v>
      </c>
      <c r="L887" s="9" t="s">
        <v>29</v>
      </c>
      <c r="V887" s="15" cm="1">
        <f t="array" ref="V8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)(E887)</f>
        <v>12</v>
      </c>
      <c r="X887">
        <v>12</v>
      </c>
      <c r="Z887">
        <f ca="1"/>
        <v>12</v>
      </c>
      <c r="AB887">
        <f ca="1"/>
        <v>12</v>
      </c>
      <c r="AD887">
        <f ca="1"/>
        <v>12</v>
      </c>
    </row>
    <row r="888" spans="1:30" x14ac:dyDescent="0.3">
      <c r="A888" s="4" t="s">
        <v>2616</v>
      </c>
      <c r="B888" s="4" t="s">
        <v>2617</v>
      </c>
      <c r="C888" s="4" t="s">
        <v>18</v>
      </c>
      <c r="D888" s="5" t="s">
        <v>2618</v>
      </c>
      <c r="E888" s="4" t="s">
        <v>1236</v>
      </c>
      <c r="F888" s="4" t="s">
        <v>140</v>
      </c>
      <c r="G888" s="4" t="s">
        <v>17</v>
      </c>
      <c r="H888" s="5" t="s">
        <v>24</v>
      </c>
      <c r="I888" s="5" t="s">
        <v>44</v>
      </c>
      <c r="J888" s="5" t="s">
        <v>2619</v>
      </c>
      <c r="K888" s="6" t="s">
        <v>28</v>
      </c>
      <c r="L888" s="6" t="s">
        <v>29</v>
      </c>
      <c r="V888" s="15" cm="1">
        <f t="array" ref="V8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)(E888)</f>
        <v>12</v>
      </c>
      <c r="X888">
        <v>12</v>
      </c>
      <c r="Z888">
        <f ca="1"/>
        <v>12</v>
      </c>
      <c r="AB888">
        <f ca="1"/>
        <v>12</v>
      </c>
      <c r="AD888">
        <f ca="1"/>
        <v>12</v>
      </c>
    </row>
    <row r="889" spans="1:30" x14ac:dyDescent="0.3">
      <c r="A889" s="7" t="s">
        <v>2620</v>
      </c>
      <c r="B889" s="7" t="s">
        <v>2224</v>
      </c>
      <c r="C889" s="7" t="s">
        <v>18</v>
      </c>
      <c r="D889" s="8" t="s">
        <v>2621</v>
      </c>
      <c r="E889" s="7" t="s">
        <v>1236</v>
      </c>
      <c r="F889" s="7" t="s">
        <v>1236</v>
      </c>
      <c r="G889" s="7" t="s">
        <v>17</v>
      </c>
      <c r="H889" s="8" t="s">
        <v>24</v>
      </c>
      <c r="I889" s="8" t="s">
        <v>44</v>
      </c>
      <c r="J889" s="8" t="s">
        <v>2622</v>
      </c>
      <c r="K889" s="9" t="s">
        <v>28</v>
      </c>
      <c r="L889" s="9" t="s">
        <v>29</v>
      </c>
      <c r="V889" s="15" cm="1">
        <f t="array" ref="V8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)(E889)</f>
        <v>12</v>
      </c>
      <c r="X889">
        <v>12</v>
      </c>
      <c r="Z889">
        <f ca="1"/>
        <v>12</v>
      </c>
      <c r="AB889">
        <f ca="1"/>
        <v>12</v>
      </c>
      <c r="AD889">
        <f ca="1"/>
        <v>12</v>
      </c>
    </row>
    <row r="890" spans="1:30" x14ac:dyDescent="0.3">
      <c r="A890" s="4" t="s">
        <v>2623</v>
      </c>
      <c r="B890" s="4" t="s">
        <v>2624</v>
      </c>
      <c r="C890" s="4" t="s">
        <v>18</v>
      </c>
      <c r="D890" s="5" t="s">
        <v>2625</v>
      </c>
      <c r="E890" s="4" t="s">
        <v>1236</v>
      </c>
      <c r="F890" s="4" t="s">
        <v>1236</v>
      </c>
      <c r="G890" s="4" t="s">
        <v>17</v>
      </c>
      <c r="H890" s="5" t="s">
        <v>24</v>
      </c>
      <c r="I890" s="5" t="s">
        <v>44</v>
      </c>
      <c r="J890" s="5" t="s">
        <v>2626</v>
      </c>
      <c r="K890" s="6" t="s">
        <v>28</v>
      </c>
      <c r="L890" s="6" t="s">
        <v>29</v>
      </c>
      <c r="V890" s="15" cm="1">
        <f t="array" ref="V8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)(E890)</f>
        <v>12</v>
      </c>
      <c r="X890">
        <v>12</v>
      </c>
      <c r="Z890">
        <f ca="1"/>
        <v>12</v>
      </c>
      <c r="AB890">
        <f ca="1"/>
        <v>12</v>
      </c>
      <c r="AD890">
        <f ca="1"/>
        <v>12</v>
      </c>
    </row>
    <row r="891" spans="1:30" x14ac:dyDescent="0.3">
      <c r="A891" s="7" t="s">
        <v>2627</v>
      </c>
      <c r="B891" s="7" t="s">
        <v>2628</v>
      </c>
      <c r="C891" s="7" t="s">
        <v>18</v>
      </c>
      <c r="D891" s="8" t="s">
        <v>2629</v>
      </c>
      <c r="E891" s="7" t="s">
        <v>1236</v>
      </c>
      <c r="F891" s="7" t="s">
        <v>1236</v>
      </c>
      <c r="G891" s="7" t="s">
        <v>17</v>
      </c>
      <c r="H891" s="8" t="s">
        <v>24</v>
      </c>
      <c r="I891" s="8" t="s">
        <v>44</v>
      </c>
      <c r="J891" s="8" t="s">
        <v>2630</v>
      </c>
      <c r="K891" s="9" t="s">
        <v>28</v>
      </c>
      <c r="L891" s="9" t="s">
        <v>29</v>
      </c>
      <c r="V891" s="15" cm="1">
        <f t="array" ref="V8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)(E891)</f>
        <v>12</v>
      </c>
      <c r="X891">
        <v>12</v>
      </c>
      <c r="Z891">
        <f ca="1"/>
        <v>12</v>
      </c>
      <c r="AB891">
        <f ca="1"/>
        <v>12</v>
      </c>
      <c r="AD891">
        <f ca="1"/>
        <v>12</v>
      </c>
    </row>
    <row r="892" spans="1:30" x14ac:dyDescent="0.3">
      <c r="A892" s="4" t="s">
        <v>2631</v>
      </c>
      <c r="B892" s="4" t="s">
        <v>2632</v>
      </c>
      <c r="C892" s="4" t="s">
        <v>18</v>
      </c>
      <c r="D892" s="5" t="s">
        <v>2633</v>
      </c>
      <c r="E892" s="4" t="s">
        <v>1236</v>
      </c>
      <c r="F892" s="4" t="s">
        <v>1236</v>
      </c>
      <c r="G892" s="4" t="s">
        <v>17</v>
      </c>
      <c r="H892" s="5" t="s">
        <v>24</v>
      </c>
      <c r="I892" s="5" t="s">
        <v>44</v>
      </c>
      <c r="J892" s="5" t="s">
        <v>2634</v>
      </c>
      <c r="K892" s="6" t="s">
        <v>28</v>
      </c>
      <c r="L892" s="6" t="s">
        <v>29</v>
      </c>
      <c r="V892" s="15" cm="1">
        <f t="array" ref="V8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)(E892)</f>
        <v>12</v>
      </c>
      <c r="X892">
        <v>12</v>
      </c>
      <c r="Z892">
        <f ca="1"/>
        <v>12</v>
      </c>
      <c r="AB892">
        <f ca="1"/>
        <v>12</v>
      </c>
      <c r="AD892">
        <f ca="1"/>
        <v>12</v>
      </c>
    </row>
    <row r="893" spans="1:30" x14ac:dyDescent="0.3">
      <c r="A893" s="7" t="s">
        <v>2635</v>
      </c>
      <c r="B893" s="7" t="s">
        <v>2636</v>
      </c>
      <c r="C893" s="7" t="s">
        <v>18</v>
      </c>
      <c r="D893" s="8" t="s">
        <v>2637</v>
      </c>
      <c r="E893" s="7" t="s">
        <v>934</v>
      </c>
      <c r="F893" s="7" t="s">
        <v>934</v>
      </c>
      <c r="G893" s="7" t="s">
        <v>17</v>
      </c>
      <c r="H893" s="8" t="s">
        <v>24</v>
      </c>
      <c r="I893" s="8" t="s">
        <v>44</v>
      </c>
      <c r="J893" s="8" t="s">
        <v>2638</v>
      </c>
      <c r="K893" s="9" t="s">
        <v>28</v>
      </c>
      <c r="L893" s="9" t="s">
        <v>29</v>
      </c>
      <c r="V893" s="15" cm="1">
        <f t="array" ref="V8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)(E893)</f>
        <v>24</v>
      </c>
      <c r="X893">
        <v>24</v>
      </c>
      <c r="Z893">
        <f ca="1"/>
        <v>24</v>
      </c>
      <c r="AB893">
        <f ca="1"/>
        <v>24</v>
      </c>
      <c r="AD893">
        <f ca="1"/>
        <v>24</v>
      </c>
    </row>
    <row r="894" spans="1:30" x14ac:dyDescent="0.3">
      <c r="A894" s="4" t="s">
        <v>2639</v>
      </c>
      <c r="B894" s="4" t="s">
        <v>2360</v>
      </c>
      <c r="C894" s="4" t="s">
        <v>18</v>
      </c>
      <c r="D894" s="5" t="s">
        <v>2637</v>
      </c>
      <c r="E894" s="4" t="s">
        <v>934</v>
      </c>
      <c r="F894" s="4" t="s">
        <v>934</v>
      </c>
      <c r="G894" s="4" t="s">
        <v>17</v>
      </c>
      <c r="H894" s="5" t="s">
        <v>24</v>
      </c>
      <c r="I894" s="5" t="s">
        <v>44</v>
      </c>
      <c r="J894" s="5" t="s">
        <v>2640</v>
      </c>
      <c r="K894" s="6" t="s">
        <v>28</v>
      </c>
      <c r="L894" s="6" t="s">
        <v>29</v>
      </c>
      <c r="V894" s="15" cm="1">
        <f t="array" ref="V8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)(E894)</f>
        <v>24</v>
      </c>
      <c r="X894">
        <v>24</v>
      </c>
      <c r="Z894">
        <f ca="1"/>
        <v>24</v>
      </c>
      <c r="AB894">
        <f ca="1"/>
        <v>24</v>
      </c>
      <c r="AD894">
        <f ca="1"/>
        <v>24</v>
      </c>
    </row>
    <row r="895" spans="1:30" x14ac:dyDescent="0.3">
      <c r="A895" s="7" t="s">
        <v>2641</v>
      </c>
      <c r="B895" s="7" t="s">
        <v>2642</v>
      </c>
      <c r="C895" s="7" t="s">
        <v>18</v>
      </c>
      <c r="D895" s="8" t="s">
        <v>2643</v>
      </c>
      <c r="E895" s="7" t="s">
        <v>934</v>
      </c>
      <c r="F895" s="7" t="s">
        <v>934</v>
      </c>
      <c r="G895" s="7" t="s">
        <v>17</v>
      </c>
      <c r="H895" s="8" t="s">
        <v>24</v>
      </c>
      <c r="I895" s="8" t="s">
        <v>44</v>
      </c>
      <c r="J895" s="8" t="s">
        <v>2644</v>
      </c>
      <c r="K895" s="9" t="s">
        <v>28</v>
      </c>
      <c r="L895" s="9" t="s">
        <v>29</v>
      </c>
      <c r="V895" s="15" cm="1">
        <f t="array" ref="V8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)(E895)</f>
        <v>24</v>
      </c>
      <c r="X895">
        <v>24</v>
      </c>
      <c r="Z895">
        <f ca="1"/>
        <v>24</v>
      </c>
      <c r="AB895">
        <f ca="1"/>
        <v>24</v>
      </c>
      <c r="AD895">
        <f ca="1"/>
        <v>24</v>
      </c>
    </row>
    <row r="896" spans="1:30" x14ac:dyDescent="0.3">
      <c r="A896" s="4" t="s">
        <v>2645</v>
      </c>
      <c r="B896" s="4" t="s">
        <v>2646</v>
      </c>
      <c r="C896" s="4" t="s">
        <v>18</v>
      </c>
      <c r="D896" s="5" t="s">
        <v>2647</v>
      </c>
      <c r="E896" s="4" t="s">
        <v>934</v>
      </c>
      <c r="F896" s="4" t="s">
        <v>17</v>
      </c>
      <c r="G896" s="4" t="s">
        <v>17</v>
      </c>
      <c r="H896" s="5" t="s">
        <v>24</v>
      </c>
      <c r="I896" s="5" t="s">
        <v>44</v>
      </c>
      <c r="J896" s="5" t="s">
        <v>2648</v>
      </c>
      <c r="K896" s="6" t="s">
        <v>28</v>
      </c>
      <c r="L896" s="6" t="s">
        <v>29</v>
      </c>
      <c r="V896" s="15" cm="1">
        <f t="array" ref="V8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)(E896)</f>
        <v>24</v>
      </c>
      <c r="X896">
        <v>24</v>
      </c>
      <c r="Z896">
        <f ca="1"/>
        <v>24</v>
      </c>
      <c r="AB896">
        <f ca="1"/>
        <v>24</v>
      </c>
      <c r="AD896">
        <f ca="1"/>
        <v>24</v>
      </c>
    </row>
    <row r="897" spans="1:30" x14ac:dyDescent="0.3">
      <c r="A897" s="7" t="s">
        <v>2649</v>
      </c>
      <c r="B897" s="7" t="s">
        <v>2650</v>
      </c>
      <c r="C897" s="7" t="s">
        <v>18</v>
      </c>
      <c r="D897" s="8" t="s">
        <v>2651</v>
      </c>
      <c r="E897" s="7" t="s">
        <v>934</v>
      </c>
      <c r="F897" s="7" t="s">
        <v>17</v>
      </c>
      <c r="G897" s="7" t="s">
        <v>17</v>
      </c>
      <c r="H897" s="8" t="s">
        <v>24</v>
      </c>
      <c r="I897" s="8" t="s">
        <v>44</v>
      </c>
      <c r="J897" s="8" t="s">
        <v>2652</v>
      </c>
      <c r="K897" s="9" t="s">
        <v>28</v>
      </c>
      <c r="L897" s="9" t="s">
        <v>29</v>
      </c>
      <c r="V897" s="15" cm="1">
        <f t="array" ref="V8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)(E897)</f>
        <v>24</v>
      </c>
      <c r="X897">
        <v>24</v>
      </c>
      <c r="Z897">
        <f ca="1"/>
        <v>24</v>
      </c>
      <c r="AB897">
        <f ca="1"/>
        <v>24</v>
      </c>
      <c r="AD897">
        <f ca="1"/>
        <v>24</v>
      </c>
    </row>
    <row r="898" spans="1:30" x14ac:dyDescent="0.3">
      <c r="A898" s="4" t="s">
        <v>2653</v>
      </c>
      <c r="B898" s="4" t="s">
        <v>2654</v>
      </c>
      <c r="C898" s="4" t="s">
        <v>18</v>
      </c>
      <c r="D898" s="5" t="s">
        <v>2655</v>
      </c>
      <c r="E898" s="4" t="s">
        <v>934</v>
      </c>
      <c r="F898" s="4" t="s">
        <v>934</v>
      </c>
      <c r="G898" s="4" t="s">
        <v>17</v>
      </c>
      <c r="H898" s="5" t="s">
        <v>24</v>
      </c>
      <c r="I898" s="5" t="s">
        <v>44</v>
      </c>
      <c r="J898" s="5" t="s">
        <v>2656</v>
      </c>
      <c r="K898" s="6" t="s">
        <v>28</v>
      </c>
      <c r="L898" s="6" t="s">
        <v>29</v>
      </c>
      <c r="V898" s="15" cm="1">
        <f t="array" ref="V8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)(E898)</f>
        <v>24</v>
      </c>
      <c r="X898">
        <v>24</v>
      </c>
      <c r="Z898">
        <f ca="1"/>
        <v>24</v>
      </c>
      <c r="AB898">
        <f ca="1"/>
        <v>24</v>
      </c>
      <c r="AD898">
        <f ca="1"/>
        <v>24</v>
      </c>
    </row>
    <row r="899" spans="1:30" x14ac:dyDescent="0.3">
      <c r="A899" s="7" t="s">
        <v>2657</v>
      </c>
      <c r="B899" s="7" t="s">
        <v>2658</v>
      </c>
      <c r="C899" s="7" t="s">
        <v>18</v>
      </c>
      <c r="D899" s="8" t="s">
        <v>2659</v>
      </c>
      <c r="E899" s="7" t="s">
        <v>934</v>
      </c>
      <c r="F899" s="7" t="s">
        <v>17</v>
      </c>
      <c r="G899" s="7" t="s">
        <v>17</v>
      </c>
      <c r="H899" s="8" t="s">
        <v>24</v>
      </c>
      <c r="I899" s="8" t="s">
        <v>44</v>
      </c>
      <c r="J899" s="8" t="s">
        <v>2660</v>
      </c>
      <c r="K899" s="9" t="s">
        <v>28</v>
      </c>
      <c r="L899" s="9" t="s">
        <v>29</v>
      </c>
      <c r="V899" s="15" cm="1">
        <f t="array" ref="V8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)(E899)</f>
        <v>24</v>
      </c>
      <c r="X899">
        <v>24</v>
      </c>
      <c r="Z899">
        <f ca="1"/>
        <v>24</v>
      </c>
      <c r="AB899">
        <f ca="1"/>
        <v>24</v>
      </c>
      <c r="AD899">
        <f ca="1"/>
        <v>24</v>
      </c>
    </row>
    <row r="900" spans="1:30" x14ac:dyDescent="0.3">
      <c r="A900" s="4" t="s">
        <v>2661</v>
      </c>
      <c r="B900" s="4" t="s">
        <v>2662</v>
      </c>
      <c r="C900" s="4" t="s">
        <v>18</v>
      </c>
      <c r="D900" s="5" t="s">
        <v>2663</v>
      </c>
      <c r="E900" s="4" t="s">
        <v>934</v>
      </c>
      <c r="F900" s="4" t="s">
        <v>17</v>
      </c>
      <c r="G900" s="4" t="s">
        <v>17</v>
      </c>
      <c r="H900" s="5" t="s">
        <v>24</v>
      </c>
      <c r="I900" s="5" t="s">
        <v>44</v>
      </c>
      <c r="J900" s="5" t="s">
        <v>2664</v>
      </c>
      <c r="K900" s="6" t="s">
        <v>28</v>
      </c>
      <c r="L900" s="6" t="s">
        <v>29</v>
      </c>
      <c r="V900" s="15" cm="1">
        <f t="array" ref="V9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)(E900)</f>
        <v>24</v>
      </c>
      <c r="X900">
        <v>24</v>
      </c>
      <c r="Z900">
        <f ca="1"/>
        <v>24</v>
      </c>
      <c r="AB900">
        <f ca="1"/>
        <v>24</v>
      </c>
      <c r="AD900">
        <f ca="1"/>
        <v>24</v>
      </c>
    </row>
    <row r="901" spans="1:30" x14ac:dyDescent="0.3">
      <c r="A901" s="7" t="s">
        <v>2665</v>
      </c>
      <c r="B901" s="7" t="s">
        <v>2666</v>
      </c>
      <c r="C901" s="7" t="s">
        <v>18</v>
      </c>
      <c r="D901" s="8" t="s">
        <v>2667</v>
      </c>
      <c r="E901" s="7" t="s">
        <v>934</v>
      </c>
      <c r="F901" s="7" t="s">
        <v>934</v>
      </c>
      <c r="G901" s="7" t="s">
        <v>17</v>
      </c>
      <c r="H901" s="8" t="s">
        <v>24</v>
      </c>
      <c r="I901" s="8" t="s">
        <v>44</v>
      </c>
      <c r="J901" s="8" t="s">
        <v>2668</v>
      </c>
      <c r="K901" s="9" t="s">
        <v>28</v>
      </c>
      <c r="L901" s="9" t="s">
        <v>29</v>
      </c>
      <c r="V901" s="15" cm="1">
        <f t="array" ref="V9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)(E901)</f>
        <v>24</v>
      </c>
      <c r="X901">
        <v>24</v>
      </c>
      <c r="Z901">
        <f ca="1"/>
        <v>24</v>
      </c>
      <c r="AB901">
        <f ca="1"/>
        <v>24</v>
      </c>
      <c r="AD901">
        <f ca="1"/>
        <v>24</v>
      </c>
    </row>
    <row r="902" spans="1:30" x14ac:dyDescent="0.3">
      <c r="A902" s="4" t="s">
        <v>2669</v>
      </c>
      <c r="B902" s="4" t="s">
        <v>2670</v>
      </c>
      <c r="C902" s="4" t="s">
        <v>18</v>
      </c>
      <c r="D902" s="5" t="s">
        <v>2671</v>
      </c>
      <c r="E902" s="4" t="s">
        <v>1236</v>
      </c>
      <c r="F902" s="4" t="s">
        <v>1236</v>
      </c>
      <c r="G902" s="4" t="s">
        <v>17</v>
      </c>
      <c r="H902" s="5" t="s">
        <v>24</v>
      </c>
      <c r="I902" s="5" t="s">
        <v>44</v>
      </c>
      <c r="J902" s="5" t="s">
        <v>2672</v>
      </c>
      <c r="K902" s="6" t="s">
        <v>28</v>
      </c>
      <c r="L902" s="6" t="s">
        <v>29</v>
      </c>
      <c r="V902" s="15" cm="1">
        <f t="array" ref="V9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)(E902)</f>
        <v>12</v>
      </c>
      <c r="X902">
        <v>12</v>
      </c>
      <c r="Z902">
        <f ca="1"/>
        <v>12</v>
      </c>
      <c r="AB902">
        <f ca="1"/>
        <v>12</v>
      </c>
      <c r="AD902">
        <f ca="1"/>
        <v>12</v>
      </c>
    </row>
    <row r="903" spans="1:30" x14ac:dyDescent="0.3">
      <c r="A903" s="7" t="s">
        <v>2673</v>
      </c>
      <c r="B903" s="7" t="s">
        <v>2670</v>
      </c>
      <c r="C903" s="7" t="s">
        <v>18</v>
      </c>
      <c r="D903" s="8" t="s">
        <v>2671</v>
      </c>
      <c r="E903" s="7" t="s">
        <v>176</v>
      </c>
      <c r="F903" s="7" t="s">
        <v>176</v>
      </c>
      <c r="G903" s="7" t="s">
        <v>17</v>
      </c>
      <c r="H903" s="8" t="s">
        <v>24</v>
      </c>
      <c r="I903" s="8" t="s">
        <v>44</v>
      </c>
      <c r="J903" s="8" t="s">
        <v>2674</v>
      </c>
      <c r="K903" s="9" t="s">
        <v>28</v>
      </c>
      <c r="L903" s="9" t="s">
        <v>29</v>
      </c>
      <c r="V903" s="15" cm="1">
        <f t="array" ref="V9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)(E903)</f>
        <v>4</v>
      </c>
      <c r="X903">
        <v>4</v>
      </c>
      <c r="Z903">
        <f ca="1"/>
        <v>4</v>
      </c>
      <c r="AB903">
        <f ca="1"/>
        <v>4</v>
      </c>
      <c r="AD903">
        <f ca="1"/>
        <v>4</v>
      </c>
    </row>
    <row r="904" spans="1:30" x14ac:dyDescent="0.3">
      <c r="A904" s="4" t="s">
        <v>2675</v>
      </c>
      <c r="B904" s="4" t="s">
        <v>2676</v>
      </c>
      <c r="C904" s="4" t="s">
        <v>18</v>
      </c>
      <c r="D904" s="5" t="s">
        <v>2677</v>
      </c>
      <c r="E904" s="4" t="s">
        <v>1236</v>
      </c>
      <c r="F904" s="4" t="s">
        <v>140</v>
      </c>
      <c r="G904" s="4" t="s">
        <v>17</v>
      </c>
      <c r="H904" s="5" t="s">
        <v>24</v>
      </c>
      <c r="I904" s="5" t="s">
        <v>44</v>
      </c>
      <c r="J904" s="5" t="s">
        <v>2678</v>
      </c>
      <c r="K904" s="6" t="s">
        <v>28</v>
      </c>
      <c r="L904" s="6" t="s">
        <v>29</v>
      </c>
      <c r="V904" s="15" cm="1">
        <f t="array" ref="V9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)(E904)</f>
        <v>12</v>
      </c>
      <c r="X904">
        <v>12</v>
      </c>
      <c r="Z904">
        <f ca="1"/>
        <v>12</v>
      </c>
      <c r="AB904">
        <f ca="1"/>
        <v>12</v>
      </c>
      <c r="AD904">
        <f ca="1"/>
        <v>12</v>
      </c>
    </row>
    <row r="905" spans="1:30" x14ac:dyDescent="0.3">
      <c r="A905" s="7" t="s">
        <v>2679</v>
      </c>
      <c r="B905" s="7" t="s">
        <v>2680</v>
      </c>
      <c r="C905" s="7" t="s">
        <v>18</v>
      </c>
      <c r="D905" s="8" t="s">
        <v>2681</v>
      </c>
      <c r="E905" s="7" t="s">
        <v>934</v>
      </c>
      <c r="F905" s="7" t="s">
        <v>934</v>
      </c>
      <c r="G905" s="7" t="s">
        <v>17</v>
      </c>
      <c r="H905" s="8" t="s">
        <v>24</v>
      </c>
      <c r="I905" s="8" t="s">
        <v>44</v>
      </c>
      <c r="J905" s="8" t="s">
        <v>2682</v>
      </c>
      <c r="K905" s="9" t="s">
        <v>28</v>
      </c>
      <c r="L905" s="9" t="s">
        <v>29</v>
      </c>
      <c r="V905" s="15" cm="1">
        <f t="array" ref="V9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)(E905)</f>
        <v>24</v>
      </c>
      <c r="X905">
        <v>24</v>
      </c>
      <c r="Z905">
        <f ca="1"/>
        <v>24</v>
      </c>
      <c r="AB905">
        <f ca="1"/>
        <v>24</v>
      </c>
      <c r="AD905">
        <f ca="1"/>
        <v>24</v>
      </c>
    </row>
    <row r="906" spans="1:30" x14ac:dyDescent="0.3">
      <c r="A906" s="4" t="s">
        <v>2683</v>
      </c>
      <c r="B906" s="4" t="s">
        <v>2684</v>
      </c>
      <c r="C906" s="4" t="s">
        <v>18</v>
      </c>
      <c r="D906" s="5" t="s">
        <v>2685</v>
      </c>
      <c r="E906" s="4" t="s">
        <v>2567</v>
      </c>
      <c r="F906" s="4" t="s">
        <v>17</v>
      </c>
      <c r="G906" s="4" t="s">
        <v>17</v>
      </c>
      <c r="H906" s="5" t="s">
        <v>24</v>
      </c>
      <c r="I906" s="5" t="s">
        <v>44</v>
      </c>
      <c r="J906" s="5" t="s">
        <v>2686</v>
      </c>
      <c r="K906" s="6" t="s">
        <v>28</v>
      </c>
      <c r="L906" s="6" t="s">
        <v>29</v>
      </c>
      <c r="V906" s="15" cm="1">
        <f t="array" ref="V9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)(E906)</f>
        <v>22</v>
      </c>
      <c r="X906">
        <v>22</v>
      </c>
      <c r="Z906">
        <f ca="1"/>
        <v>22</v>
      </c>
      <c r="AB906">
        <f ca="1"/>
        <v>22</v>
      </c>
      <c r="AD906">
        <f ca="1"/>
        <v>22</v>
      </c>
    </row>
    <row r="907" spans="1:30" x14ac:dyDescent="0.3">
      <c r="A907" s="7" t="s">
        <v>2687</v>
      </c>
      <c r="B907" s="7" t="s">
        <v>2688</v>
      </c>
      <c r="C907" s="7" t="s">
        <v>18</v>
      </c>
      <c r="D907" s="8" t="s">
        <v>2689</v>
      </c>
      <c r="E907" s="7" t="s">
        <v>2567</v>
      </c>
      <c r="F907" s="7" t="s">
        <v>17</v>
      </c>
      <c r="G907" s="7" t="s">
        <v>17</v>
      </c>
      <c r="H907" s="8" t="s">
        <v>24</v>
      </c>
      <c r="I907" s="8" t="s">
        <v>44</v>
      </c>
      <c r="J907" s="8" t="s">
        <v>2690</v>
      </c>
      <c r="K907" s="9" t="s">
        <v>28</v>
      </c>
      <c r="L907" s="9" t="s">
        <v>29</v>
      </c>
      <c r="V907" s="15" cm="1">
        <f t="array" ref="V9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)(E907)</f>
        <v>22</v>
      </c>
      <c r="X907">
        <v>22</v>
      </c>
      <c r="Z907">
        <f ca="1"/>
        <v>22</v>
      </c>
      <c r="AB907">
        <f ca="1"/>
        <v>22</v>
      </c>
      <c r="AD907">
        <f ca="1"/>
        <v>22</v>
      </c>
    </row>
    <row r="908" spans="1:30" x14ac:dyDescent="0.3">
      <c r="A908" s="4" t="s">
        <v>2691</v>
      </c>
      <c r="B908" s="4" t="s">
        <v>2692</v>
      </c>
      <c r="C908" s="4" t="s">
        <v>18</v>
      </c>
      <c r="D908" s="5" t="s">
        <v>2693</v>
      </c>
      <c r="E908" s="4" t="s">
        <v>934</v>
      </c>
      <c r="F908" s="4" t="s">
        <v>934</v>
      </c>
      <c r="G908" s="4" t="s">
        <v>17</v>
      </c>
      <c r="H908" s="5" t="s">
        <v>24</v>
      </c>
      <c r="I908" s="5" t="s">
        <v>44</v>
      </c>
      <c r="J908" s="5" t="s">
        <v>2694</v>
      </c>
      <c r="K908" s="6" t="s">
        <v>28</v>
      </c>
      <c r="L908" s="6" t="s">
        <v>29</v>
      </c>
      <c r="V908" s="15" cm="1">
        <f t="array" ref="V9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)(E908)</f>
        <v>24</v>
      </c>
      <c r="X908">
        <v>24</v>
      </c>
      <c r="Z908">
        <f ca="1"/>
        <v>24</v>
      </c>
      <c r="AB908">
        <f ca="1"/>
        <v>24</v>
      </c>
      <c r="AD908">
        <f ca="1"/>
        <v>24</v>
      </c>
    </row>
    <row r="909" spans="1:30" x14ac:dyDescent="0.3">
      <c r="A909" s="7" t="s">
        <v>2695</v>
      </c>
      <c r="B909" s="7" t="s">
        <v>2696</v>
      </c>
      <c r="C909" s="7" t="s">
        <v>18</v>
      </c>
      <c r="D909" s="8" t="s">
        <v>2693</v>
      </c>
      <c r="E909" s="7" t="s">
        <v>934</v>
      </c>
      <c r="F909" s="7" t="s">
        <v>17</v>
      </c>
      <c r="G909" s="7" t="s">
        <v>17</v>
      </c>
      <c r="H909" s="8" t="s">
        <v>24</v>
      </c>
      <c r="I909" s="8" t="s">
        <v>44</v>
      </c>
      <c r="J909" s="8" t="s">
        <v>2697</v>
      </c>
      <c r="K909" s="9" t="s">
        <v>28</v>
      </c>
      <c r="L909" s="9" t="s">
        <v>29</v>
      </c>
      <c r="V909" s="15" cm="1">
        <f t="array" ref="V9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)(E909)</f>
        <v>24</v>
      </c>
      <c r="X909">
        <v>24</v>
      </c>
      <c r="Z909">
        <f ca="1"/>
        <v>24</v>
      </c>
      <c r="AB909">
        <f ca="1"/>
        <v>24</v>
      </c>
      <c r="AD909">
        <f ca="1"/>
        <v>24</v>
      </c>
    </row>
    <row r="910" spans="1:30" x14ac:dyDescent="0.3">
      <c r="A910" s="4" t="s">
        <v>2698</v>
      </c>
      <c r="B910" s="4" t="s">
        <v>2699</v>
      </c>
      <c r="C910" s="4" t="s">
        <v>18</v>
      </c>
      <c r="D910" s="5" t="s">
        <v>2700</v>
      </c>
      <c r="E910" s="4" t="s">
        <v>934</v>
      </c>
      <c r="F910" s="4" t="s">
        <v>17</v>
      </c>
      <c r="G910" s="4" t="s">
        <v>17</v>
      </c>
      <c r="H910" s="5" t="s">
        <v>24</v>
      </c>
      <c r="I910" s="5" t="s">
        <v>44</v>
      </c>
      <c r="J910" s="5" t="s">
        <v>2701</v>
      </c>
      <c r="K910" s="6" t="s">
        <v>28</v>
      </c>
      <c r="L910" s="6" t="s">
        <v>29</v>
      </c>
      <c r="V910" s="15" cm="1">
        <f t="array" ref="V9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)(E910)</f>
        <v>24</v>
      </c>
      <c r="X910">
        <v>24</v>
      </c>
      <c r="Z910">
        <f ca="1"/>
        <v>24</v>
      </c>
      <c r="AB910">
        <f ca="1"/>
        <v>24</v>
      </c>
      <c r="AD910">
        <f ca="1"/>
        <v>24</v>
      </c>
    </row>
    <row r="911" spans="1:30" x14ac:dyDescent="0.3">
      <c r="A911" s="7" t="s">
        <v>2702</v>
      </c>
      <c r="B911" s="7" t="s">
        <v>2703</v>
      </c>
      <c r="C911" s="7" t="s">
        <v>18</v>
      </c>
      <c r="D911" s="8" t="s">
        <v>2704</v>
      </c>
      <c r="E911" s="7" t="s">
        <v>2705</v>
      </c>
      <c r="F911" s="7" t="s">
        <v>1393</v>
      </c>
      <c r="G911" s="7" t="s">
        <v>17</v>
      </c>
      <c r="H911" s="8" t="s">
        <v>24</v>
      </c>
      <c r="I911" s="8" t="s">
        <v>44</v>
      </c>
      <c r="J911" s="8" t="s">
        <v>2706</v>
      </c>
      <c r="K911" s="9" t="s">
        <v>28</v>
      </c>
      <c r="L911" s="9" t="s">
        <v>29</v>
      </c>
      <c r="V911" s="15" cm="1">
        <f t="array" ref="V9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)(E911)</f>
        <v>26</v>
      </c>
      <c r="X911">
        <v>26</v>
      </c>
      <c r="Z911">
        <f ca="1"/>
        <v>26</v>
      </c>
      <c r="AB911">
        <f ca="1"/>
        <v>26</v>
      </c>
      <c r="AD911">
        <f ca="1"/>
        <v>26</v>
      </c>
    </row>
    <row r="912" spans="1:30" x14ac:dyDescent="0.3">
      <c r="A912" s="4" t="s">
        <v>2707</v>
      </c>
      <c r="B912" s="4" t="s">
        <v>2708</v>
      </c>
      <c r="C912" s="4" t="s">
        <v>18</v>
      </c>
      <c r="D912" s="5" t="s">
        <v>2709</v>
      </c>
      <c r="E912" s="4" t="s">
        <v>2347</v>
      </c>
      <c r="F912" s="4" t="s">
        <v>205</v>
      </c>
      <c r="G912" s="4" t="s">
        <v>17</v>
      </c>
      <c r="H912" s="5" t="s">
        <v>24</v>
      </c>
      <c r="I912" s="5" t="s">
        <v>44</v>
      </c>
      <c r="J912" s="5" t="s">
        <v>2710</v>
      </c>
      <c r="K912" s="6" t="s">
        <v>28</v>
      </c>
      <c r="L912" s="6" t="s">
        <v>29</v>
      </c>
      <c r="V912" s="15" cm="1">
        <f t="array" ref="V9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)(E912)</f>
        <v>20</v>
      </c>
      <c r="X912">
        <v>20</v>
      </c>
      <c r="Z912">
        <f ca="1"/>
        <v>20</v>
      </c>
      <c r="AB912">
        <f ca="1"/>
        <v>20</v>
      </c>
      <c r="AD912">
        <f ca="1"/>
        <v>20</v>
      </c>
    </row>
    <row r="913" spans="1:4" x14ac:dyDescent="0.3">
      <c r="A913" s="2"/>
      <c r="B913" s="2"/>
      <c r="C913" s="2" t="s">
        <v>0</v>
      </c>
      <c r="D913" s="2"/>
    </row>
    <row r="915" spans="1:4" x14ac:dyDescent="0.3">
      <c r="A915" s="13" t="s">
        <v>164</v>
      </c>
    </row>
  </sheetData>
  <hyperlinks>
    <hyperlink ref="A7" r:id="rId1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xr:uid="{00000000-0004-0000-0100-000000000000}"/>
    <hyperlink ref="B7" r:id="rId2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xr:uid="{00000000-0004-0000-0100-000001000000}"/>
    <hyperlink ref="C7" r:id="rId3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xr:uid="{00000000-0004-0000-0100-000002000000}"/>
    <hyperlink ref="D7" r:id="rId4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xr:uid="{00000000-0004-0000-0100-000003000000}"/>
    <hyperlink ref="E7" r:id="rId5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xr:uid="{00000000-0004-0000-0100-000004000000}"/>
    <hyperlink ref="F7" r:id="rId6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xr:uid="{00000000-0004-0000-0100-000005000000}"/>
    <hyperlink ref="G7" r:id="rId7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xr:uid="{00000000-0004-0000-0100-000006000000}"/>
    <hyperlink ref="H7" r:id="rId8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xr:uid="{00000000-0004-0000-0100-000007000000}"/>
    <hyperlink ref="I7" r:id="rId9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xr:uid="{00000000-0004-0000-0100-000008000000}"/>
    <hyperlink ref="J7" r:id="rId10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xr:uid="{00000000-0004-0000-0100-000009000000}"/>
    <hyperlink ref="K8" r:id="rId11" display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00000}"/>
    <hyperlink ref="L8" r:id="rId12" display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00000}"/>
    <hyperlink ref="K9" r:id="rId13" display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00000}"/>
    <hyperlink ref="L9" r:id="rId14" display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00000}"/>
    <hyperlink ref="K10" r:id="rId15" display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00000}"/>
    <hyperlink ref="L10" r:id="rId16" display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00000}"/>
    <hyperlink ref="K11" r:id="rId17" display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00000}"/>
    <hyperlink ref="L11" r:id="rId18" display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00000}"/>
    <hyperlink ref="K12" r:id="rId19" display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00000}"/>
    <hyperlink ref="L12" r:id="rId20" display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00000}"/>
    <hyperlink ref="K13" r:id="rId21" display="https://www.wingrens.se/phpmyadmin/tbl_change.php3?primary_key=+id+%3D+%27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00000}"/>
    <hyperlink ref="L13" r:id="rId22" display="https://www.wingrens.se/phpmyadmin/sql.php3?sql_query=DELETE+FROM+iLoad+WHERE++id+%3D+%27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00000}"/>
    <hyperlink ref="K14" r:id="rId23" display="https://www.wingrens.se/phpmyadmin/tbl_change.php3?primary_key=+id+%3D+%27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00000}"/>
    <hyperlink ref="L14" r:id="rId24" display="https://www.wingrens.se/phpmyadmin/sql.php3?sql_query=DELETE+FROM+iLoad+WHERE++id+%3D+%27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00000}"/>
    <hyperlink ref="K15" r:id="rId25" display="https://www.wingrens.se/phpmyadmin/tbl_change.php3?primary_key=+id+%3D+%273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00000}"/>
    <hyperlink ref="L15" r:id="rId26" display="https://www.wingrens.se/phpmyadmin/sql.php3?sql_query=DELETE+FROM+iLoad+WHERE++id+%3D+%273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00000}"/>
    <hyperlink ref="K16" r:id="rId27" display="https://www.wingrens.se/phpmyadmin/tbl_change.php3?primary_key=+id+%3D+%27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00000}"/>
    <hyperlink ref="L16" r:id="rId28" display="https://www.wingrens.se/phpmyadmin/sql.php3?sql_query=DELETE+FROM+iLoad+WHERE++id+%3D+%27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00000}"/>
    <hyperlink ref="K17" r:id="rId29" display="https://www.wingrens.se/phpmyadmin/tbl_change.php3?primary_key=+id+%3D+%27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00000}"/>
    <hyperlink ref="L17" r:id="rId30" display="https://www.wingrens.se/phpmyadmin/sql.php3?sql_query=DELETE+FROM+iLoad+WHERE++id+%3D+%27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00000}"/>
    <hyperlink ref="K18" r:id="rId31" display="https://www.wingrens.se/phpmyadmin/tbl_change.php3?primary_key=+id+%3D+%273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00000}"/>
    <hyperlink ref="L18" r:id="rId32" display="https://www.wingrens.se/phpmyadmin/sql.php3?sql_query=DELETE+FROM+iLoad+WHERE++id+%3D+%273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00000}"/>
    <hyperlink ref="K19" r:id="rId33" display="https://www.wingrens.se/phpmyadmin/tbl_change.php3?primary_key=+id+%3D+%27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00000}"/>
    <hyperlink ref="L19" r:id="rId34" display="https://www.wingrens.se/phpmyadmin/sql.php3?sql_query=DELETE+FROM+iLoad+WHERE++id+%3D+%27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00000}"/>
    <hyperlink ref="K20" r:id="rId35" display="https://www.wingrens.se/phpmyadmin/tbl_change.php3?primary_key=+id+%3D+%27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00000}"/>
    <hyperlink ref="L20" r:id="rId36" display="https://www.wingrens.se/phpmyadmin/sql.php3?sql_query=DELETE+FROM+iLoad+WHERE++id+%3D+%27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00000}"/>
    <hyperlink ref="K21" r:id="rId37" display="https://www.wingrens.se/phpmyadmin/tbl_change.php3?primary_key=+id+%3D+%274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00000}"/>
    <hyperlink ref="L21" r:id="rId38" display="https://www.wingrens.se/phpmyadmin/sql.php3?sql_query=DELETE+FROM+iLoad+WHERE++id+%3D+%274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00000}"/>
    <hyperlink ref="K22" r:id="rId39" display="https://www.wingrens.se/phpmyadmin/tbl_change.php3?primary_key=+id+%3D+%27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00000}"/>
    <hyperlink ref="L22" r:id="rId40" display="https://www.wingrens.se/phpmyadmin/sql.php3?sql_query=DELETE+FROM+iLoad+WHERE++id+%3D+%27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00000}"/>
    <hyperlink ref="K23" r:id="rId41" display="https://www.wingrens.se/phpmyadmin/tbl_change.php3?primary_key=+id+%3D+%274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00000}"/>
    <hyperlink ref="L23" r:id="rId42" display="https://www.wingrens.se/phpmyadmin/sql.php3?sql_query=DELETE+FROM+iLoad+WHERE++id+%3D+%274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00000}"/>
    <hyperlink ref="K24" r:id="rId43" display="https://www.wingrens.se/phpmyadmin/tbl_change.php3?primary_key=+id+%3D+%274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00000}"/>
    <hyperlink ref="L24" r:id="rId44" display="https://www.wingrens.se/phpmyadmin/sql.php3?sql_query=DELETE+FROM+iLoad+WHERE++id+%3D+%274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00000}"/>
    <hyperlink ref="K25" r:id="rId45" display="https://www.wingrens.se/phpmyadmin/tbl_change.php3?primary_key=+id+%3D+%27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00000}"/>
    <hyperlink ref="L25" r:id="rId46" display="https://www.wingrens.se/phpmyadmin/sql.php3?sql_query=DELETE+FROM+iLoad+WHERE++id+%3D+%27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00000}"/>
    <hyperlink ref="K26" r:id="rId47" display="https://www.wingrens.se/phpmyadmin/tbl_change.php3?primary_key=+id+%3D+%275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00000}"/>
    <hyperlink ref="L26" r:id="rId48" display="https://www.wingrens.se/phpmyadmin/sql.php3?sql_query=DELETE+FROM+iLoad+WHERE++id+%3D+%275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00000}"/>
    <hyperlink ref="K27" r:id="rId49" display="https://www.wingrens.se/phpmyadmin/tbl_change.php3?primary_key=+id+%3D+%27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00000}"/>
    <hyperlink ref="L27" r:id="rId50" display="https://www.wingrens.se/phpmyadmin/sql.php3?sql_query=DELETE+FROM+iLoad+WHERE++id+%3D+%27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00000}"/>
    <hyperlink ref="K28" r:id="rId51" display="https://www.wingrens.se/phpmyadmin/tbl_change.php3?primary_key=+id+%3D+%27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00000}"/>
    <hyperlink ref="L28" r:id="rId52" display="https://www.wingrens.se/phpmyadmin/sql.php3?sql_query=DELETE+FROM+iLoad+WHERE++id+%3D+%27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00000}"/>
    <hyperlink ref="K29" r:id="rId53" display="https://www.wingrens.se/phpmyadmin/tbl_change.php3?primary_key=+id+%3D+%275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00000}"/>
    <hyperlink ref="L29" r:id="rId54" display="https://www.wingrens.se/phpmyadmin/sql.php3?sql_query=DELETE+FROM+iLoad+WHERE++id+%3D+%275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00000}"/>
    <hyperlink ref="K30" r:id="rId55" display="https://www.wingrens.se/phpmyadmin/tbl_change.php3?primary_key=+id+%3D+%27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00000}"/>
    <hyperlink ref="L30" r:id="rId56" display="https://www.wingrens.se/phpmyadmin/sql.php3?sql_query=DELETE+FROM+iLoad+WHERE++id+%3D+%27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00000}"/>
    <hyperlink ref="K31" r:id="rId57" display="https://www.wingrens.se/phpmyadmin/tbl_change.php3?primary_key=+id+%3D+%27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00000}"/>
    <hyperlink ref="L31" r:id="rId58" display="https://www.wingrens.se/phpmyadmin/sql.php3?sql_query=DELETE+FROM+iLoad+WHERE++id+%3D+%27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00000}"/>
    <hyperlink ref="K32" r:id="rId59" display="https://www.wingrens.se/phpmyadmin/tbl_change.php3?primary_key=+id+%3D+%275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00000}"/>
    <hyperlink ref="L32" r:id="rId60" display="https://www.wingrens.se/phpmyadmin/sql.php3?sql_query=DELETE+FROM+iLoad+WHERE++id+%3D+%275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00000}"/>
    <hyperlink ref="K33" r:id="rId61" display="https://www.wingrens.se/phpmyadmin/tbl_change.php3?primary_key=+id+%3D+%27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00000}"/>
    <hyperlink ref="L33" r:id="rId62" display="https://www.wingrens.se/phpmyadmin/sql.php3?sql_query=DELETE+FROM+iLoad+WHERE++id+%3D+%27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00000}"/>
    <hyperlink ref="K34" r:id="rId63" display="https://www.wingrens.se/phpmyadmin/tbl_change.php3?primary_key=+id+%3D+%275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00000}"/>
    <hyperlink ref="L34" r:id="rId64" display="https://www.wingrens.se/phpmyadmin/sql.php3?sql_query=DELETE+FROM+iLoad+WHERE++id+%3D+%275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00000}"/>
    <hyperlink ref="K35" r:id="rId65" display="https://www.wingrens.se/phpmyadmin/tbl_change.php3?primary_key=+id+%3D+%275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00000}"/>
    <hyperlink ref="L35" r:id="rId66" display="https://www.wingrens.se/phpmyadmin/sql.php3?sql_query=DELETE+FROM+iLoad+WHERE++id+%3D+%275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00000}"/>
    <hyperlink ref="K36" r:id="rId67" display="https://www.wingrens.se/phpmyadmin/tbl_change.php3?primary_key=+id+%3D+%27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00000}"/>
    <hyperlink ref="L36" r:id="rId68" display="https://www.wingrens.se/phpmyadmin/sql.php3?sql_query=DELETE+FROM+iLoad+WHERE++id+%3D+%27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00000}"/>
    <hyperlink ref="K37" r:id="rId69" display="https://www.wingrens.se/phpmyadmin/tbl_change.php3?primary_key=+id+%3D+%27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00000}"/>
    <hyperlink ref="L37" r:id="rId70" display="https://www.wingrens.se/phpmyadmin/sql.php3?sql_query=DELETE+FROM+iLoad+WHERE++id+%3D+%27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00000}"/>
    <hyperlink ref="K38" r:id="rId71" display="https://www.wingrens.se/phpmyadmin/tbl_change.php3?primary_key=+id+%3D+%275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00000}"/>
    <hyperlink ref="L38" r:id="rId72" display="https://www.wingrens.se/phpmyadmin/sql.php3?sql_query=DELETE+FROM+iLoad+WHERE++id+%3D+%275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00000}"/>
    <hyperlink ref="K39" r:id="rId73" display="https://www.wingrens.se/phpmyadmin/tbl_change.php3?primary_key=+id+%3D+%275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00000}"/>
    <hyperlink ref="L39" r:id="rId74" display="https://www.wingrens.se/phpmyadmin/sql.php3?sql_query=DELETE+FROM+iLoad+WHERE++id+%3D+%275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00000}"/>
    <hyperlink ref="K40" r:id="rId75" display="https://www.wingrens.se/phpmyadmin/tbl_change.php3?primary_key=+id+%3D+%275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00000}"/>
    <hyperlink ref="L40" r:id="rId76" display="https://www.wingrens.se/phpmyadmin/sql.php3?sql_query=DELETE+FROM+iLoad+WHERE++id+%3D+%275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00000}"/>
    <hyperlink ref="K41" r:id="rId77" display="https://www.wingrens.se/phpmyadmin/tbl_change.php3?primary_key=+id+%3D+%275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00000}"/>
    <hyperlink ref="L41" r:id="rId78" display="https://www.wingrens.se/phpmyadmin/sql.php3?sql_query=DELETE+FROM+iLoad+WHERE++id+%3D+%275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00000}"/>
    <hyperlink ref="K42" r:id="rId79" display="https://www.wingrens.se/phpmyadmin/tbl_change.php3?primary_key=+id+%3D+%275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00000}"/>
    <hyperlink ref="L42" r:id="rId80" display="https://www.wingrens.se/phpmyadmin/sql.php3?sql_query=DELETE+FROM+iLoad+WHERE++id+%3D+%275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00000}"/>
    <hyperlink ref="K43" r:id="rId81" display="https://www.wingrens.se/phpmyadmin/tbl_change.php3?primary_key=+id+%3D+%275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00000}"/>
    <hyperlink ref="L43" r:id="rId82" display="https://www.wingrens.se/phpmyadmin/sql.php3?sql_query=DELETE+FROM+iLoad+WHERE++id+%3D+%275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00000}"/>
    <hyperlink ref="K44" r:id="rId83" display="https://www.wingrens.se/phpmyadmin/tbl_change.php3?primary_key=+id+%3D+%275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00000}"/>
    <hyperlink ref="L44" r:id="rId84" display="https://www.wingrens.se/phpmyadmin/sql.php3?sql_query=DELETE+FROM+iLoad+WHERE++id+%3D+%275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00000}"/>
    <hyperlink ref="K45" r:id="rId85" display="https://www.wingrens.se/phpmyadmin/tbl_change.php3?primary_key=+id+%3D+%275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00000}"/>
    <hyperlink ref="L45" r:id="rId86" display="https://www.wingrens.se/phpmyadmin/sql.php3?sql_query=DELETE+FROM+iLoad+WHERE++id+%3D+%275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00000}"/>
    <hyperlink ref="K46" r:id="rId87" display="https://www.wingrens.se/phpmyadmin/tbl_change.php3?primary_key=+id+%3D+%275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00000}"/>
    <hyperlink ref="L46" r:id="rId88" display="https://www.wingrens.se/phpmyadmin/sql.php3?sql_query=DELETE+FROM+iLoad+WHERE++id+%3D+%275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00000}"/>
    <hyperlink ref="K47" r:id="rId89" display="https://www.wingrens.se/phpmyadmin/tbl_change.php3?primary_key=+id+%3D+%275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00000}"/>
    <hyperlink ref="L47" r:id="rId90" display="https://www.wingrens.se/phpmyadmin/sql.php3?sql_query=DELETE+FROM+iLoad+WHERE++id+%3D+%275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00000}"/>
    <hyperlink ref="K48" r:id="rId91" display="https://www.wingrens.se/phpmyadmin/tbl_change.php3?primary_key=+id+%3D+%275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00000}"/>
    <hyperlink ref="L48" r:id="rId92" display="https://www.wingrens.se/phpmyadmin/sql.php3?sql_query=DELETE+FROM+iLoad+WHERE++id+%3D+%275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00000}"/>
    <hyperlink ref="K49" r:id="rId93" display="https://www.wingrens.se/phpmyadmin/tbl_change.php3?primary_key=+id+%3D+%275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00000}"/>
    <hyperlink ref="L49" r:id="rId94" display="https://www.wingrens.se/phpmyadmin/sql.php3?sql_query=DELETE+FROM+iLoad+WHERE++id+%3D+%275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00000}"/>
    <hyperlink ref="K50" r:id="rId95" display="https://www.wingrens.se/phpmyadmin/tbl_change.php3?primary_key=+id+%3D+%275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00000}"/>
    <hyperlink ref="L50" r:id="rId96" display="https://www.wingrens.se/phpmyadmin/sql.php3?sql_query=DELETE+FROM+iLoad+WHERE++id+%3D+%275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00000}"/>
    <hyperlink ref="K51" r:id="rId97" display="https://www.wingrens.se/phpmyadmin/tbl_change.php3?primary_key=+id+%3D+%275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00000}"/>
    <hyperlink ref="L51" r:id="rId98" display="https://www.wingrens.se/phpmyadmin/sql.php3?sql_query=DELETE+FROM+iLoad+WHERE++id+%3D+%275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00000}"/>
    <hyperlink ref="K52" r:id="rId99" display="https://www.wingrens.se/phpmyadmin/tbl_change.php3?primary_key=+id+%3D+%275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00000}"/>
    <hyperlink ref="L52" r:id="rId100" display="https://www.wingrens.se/phpmyadmin/sql.php3?sql_query=DELETE+FROM+iLoad+WHERE++id+%3D+%275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00000}"/>
    <hyperlink ref="K53" r:id="rId101" display="https://www.wingrens.se/phpmyadmin/tbl_change.php3?primary_key=+id+%3D+%275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00000}"/>
    <hyperlink ref="L53" r:id="rId102" display="https://www.wingrens.se/phpmyadmin/sql.php3?sql_query=DELETE+FROM+iLoad+WHERE++id+%3D+%275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00000}"/>
    <hyperlink ref="K54" r:id="rId103" display="https://www.wingrens.se/phpmyadmin/tbl_change.php3?primary_key=+id+%3D+%275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00000}"/>
    <hyperlink ref="L54" r:id="rId104" display="https://www.wingrens.se/phpmyadmin/sql.php3?sql_query=DELETE+FROM+iLoad+WHERE++id+%3D+%275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00000}"/>
    <hyperlink ref="K55" r:id="rId105" display="https://www.wingrens.se/phpmyadmin/tbl_change.php3?primary_key=+id+%3D+%275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00000}"/>
    <hyperlink ref="L55" r:id="rId106" display="https://www.wingrens.se/phpmyadmin/sql.php3?sql_query=DELETE+FROM+iLoad+WHERE++id+%3D+%275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00000}"/>
    <hyperlink ref="K56" r:id="rId107" display="https://www.wingrens.se/phpmyadmin/tbl_change.php3?primary_key=+id+%3D+%275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00000}"/>
    <hyperlink ref="L56" r:id="rId108" display="https://www.wingrens.se/phpmyadmin/sql.php3?sql_query=DELETE+FROM+iLoad+WHERE++id+%3D+%275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00000}"/>
    <hyperlink ref="K57" r:id="rId109" display="https://www.wingrens.se/phpmyadmin/tbl_change.php3?primary_key=+id+%3D+%275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00000}"/>
    <hyperlink ref="L57" r:id="rId110" display="https://www.wingrens.se/phpmyadmin/sql.php3?sql_query=DELETE+FROM+iLoad+WHERE++id+%3D+%275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00000}"/>
    <hyperlink ref="K58" r:id="rId111" display="https://www.wingrens.se/phpmyadmin/tbl_change.php3?primary_key=+id+%3D+%275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00000}"/>
    <hyperlink ref="L58" r:id="rId112" display="https://www.wingrens.se/phpmyadmin/sql.php3?sql_query=DELETE+FROM+iLoad+WHERE++id+%3D+%275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00000}"/>
    <hyperlink ref="K59" r:id="rId113" display="https://www.wingrens.se/phpmyadmin/tbl_change.php3?primary_key=+id+%3D+%276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00000}"/>
    <hyperlink ref="L59" r:id="rId114" display="https://www.wingrens.se/phpmyadmin/sql.php3?sql_query=DELETE+FROM+iLoad+WHERE++id+%3D+%276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00000}"/>
    <hyperlink ref="K60" r:id="rId115" display="https://www.wingrens.se/phpmyadmin/tbl_change.php3?primary_key=+id+%3D+%276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00000}"/>
    <hyperlink ref="L60" r:id="rId116" display="https://www.wingrens.se/phpmyadmin/sql.php3?sql_query=DELETE+FROM+iLoad+WHERE++id+%3D+%276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00000}"/>
    <hyperlink ref="K61" r:id="rId117" display="https://www.wingrens.se/phpmyadmin/tbl_change.php3?primary_key=+id+%3D+%276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00000}"/>
    <hyperlink ref="L61" r:id="rId118" display="https://www.wingrens.se/phpmyadmin/sql.php3?sql_query=DELETE+FROM+iLoad+WHERE++id+%3D+%276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00000}"/>
    <hyperlink ref="K62" r:id="rId119" display="https://www.wingrens.se/phpmyadmin/tbl_change.php3?primary_key=+id+%3D+%276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00000}"/>
    <hyperlink ref="L62" r:id="rId120" display="https://www.wingrens.se/phpmyadmin/sql.php3?sql_query=DELETE+FROM+iLoad+WHERE++id+%3D+%276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00000}"/>
    <hyperlink ref="K63" r:id="rId121" display="https://www.wingrens.se/phpmyadmin/tbl_change.php3?primary_key=+id+%3D+%276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00000}"/>
    <hyperlink ref="L63" r:id="rId122" display="https://www.wingrens.se/phpmyadmin/sql.php3?sql_query=DELETE+FROM+iLoad+WHERE++id+%3D+%276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00000}"/>
    <hyperlink ref="K64" r:id="rId123" display="https://www.wingrens.se/phpmyadmin/tbl_change.php3?primary_key=+id+%3D+%276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00000}"/>
    <hyperlink ref="L64" r:id="rId124" display="https://www.wingrens.se/phpmyadmin/sql.php3?sql_query=DELETE+FROM+iLoad+WHERE++id+%3D+%276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00000}"/>
    <hyperlink ref="K65" r:id="rId125" display="https://www.wingrens.se/phpmyadmin/tbl_change.php3?primary_key=+id+%3D+%276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00000}"/>
    <hyperlink ref="L65" r:id="rId126" display="https://www.wingrens.se/phpmyadmin/sql.php3?sql_query=DELETE+FROM+iLoad+WHERE++id+%3D+%276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00000}"/>
    <hyperlink ref="K66" r:id="rId127" display="https://www.wingrens.se/phpmyadmin/tbl_change.php3?primary_key=+id+%3D+%276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00000}"/>
    <hyperlink ref="L66" r:id="rId128" display="https://www.wingrens.se/phpmyadmin/sql.php3?sql_query=DELETE+FROM+iLoad+WHERE++id+%3D+%276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00000}"/>
    <hyperlink ref="K67" r:id="rId129" display="https://www.wingrens.se/phpmyadmin/tbl_change.php3?primary_key=+id+%3D+%276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00000}"/>
    <hyperlink ref="L67" r:id="rId130" display="https://www.wingrens.se/phpmyadmin/sql.php3?sql_query=DELETE+FROM+iLoad+WHERE++id+%3D+%276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00000}"/>
    <hyperlink ref="K68" r:id="rId131" display="https://www.wingrens.se/phpmyadmin/tbl_change.php3?primary_key=+id+%3D+%276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00000}"/>
    <hyperlink ref="L68" r:id="rId132" display="https://www.wingrens.se/phpmyadmin/sql.php3?sql_query=DELETE+FROM+iLoad+WHERE++id+%3D+%276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00000}"/>
    <hyperlink ref="K69" r:id="rId133" display="https://www.wingrens.se/phpmyadmin/tbl_change.php3?primary_key=+id+%3D+%276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00000}"/>
    <hyperlink ref="L69" r:id="rId134" display="https://www.wingrens.se/phpmyadmin/sql.php3?sql_query=DELETE+FROM+iLoad+WHERE++id+%3D+%276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00000}"/>
    <hyperlink ref="K70" r:id="rId135" display="https://www.wingrens.se/phpmyadmin/tbl_change.php3?primary_key=+id+%3D+%276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00000}"/>
    <hyperlink ref="L70" r:id="rId136" display="https://www.wingrens.se/phpmyadmin/sql.php3?sql_query=DELETE+FROM+iLoad+WHERE++id+%3D+%276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00000}"/>
    <hyperlink ref="K71" r:id="rId137" display="https://www.wingrens.se/phpmyadmin/tbl_change.php3?primary_key=+id+%3D+%276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00000}"/>
    <hyperlink ref="L71" r:id="rId138" display="https://www.wingrens.se/phpmyadmin/sql.php3?sql_query=DELETE+FROM+iLoad+WHERE++id+%3D+%276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00000}"/>
    <hyperlink ref="K72" r:id="rId139" display="https://www.wingrens.se/phpmyadmin/tbl_change.php3?primary_key=+id+%3D+%276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00000}"/>
    <hyperlink ref="L72" r:id="rId140" display="https://www.wingrens.se/phpmyadmin/sql.php3?sql_query=DELETE+FROM+iLoad+WHERE++id+%3D+%276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00000}"/>
    <hyperlink ref="K73" r:id="rId141" display="https://www.wingrens.se/phpmyadmin/tbl_change.php3?primary_key=+id+%3D+%276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00000}"/>
    <hyperlink ref="L73" r:id="rId142" display="https://www.wingrens.se/phpmyadmin/sql.php3?sql_query=DELETE+FROM+iLoad+WHERE++id+%3D+%276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00000}"/>
    <hyperlink ref="K74" r:id="rId143" display="https://www.wingrens.se/phpmyadmin/tbl_change.php3?primary_key=+id+%3D+%276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00000}"/>
    <hyperlink ref="L74" r:id="rId144" display="https://www.wingrens.se/phpmyadmin/sql.php3?sql_query=DELETE+FROM+iLoad+WHERE++id+%3D+%276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00000}"/>
    <hyperlink ref="K75" r:id="rId145" display="https://www.wingrens.se/phpmyadmin/tbl_change.php3?primary_key=+id+%3D+%276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00000}"/>
    <hyperlink ref="L75" r:id="rId146" display="https://www.wingrens.se/phpmyadmin/sql.php3?sql_query=DELETE+FROM+iLoad+WHERE++id+%3D+%276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00000}"/>
    <hyperlink ref="K76" r:id="rId147" display="https://www.wingrens.se/phpmyadmin/tbl_change.php3?primary_key=+id+%3D+%276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00000}"/>
    <hyperlink ref="L76" r:id="rId148" display="https://www.wingrens.se/phpmyadmin/sql.php3?sql_query=DELETE+FROM+iLoad+WHERE++id+%3D+%276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00000}"/>
    <hyperlink ref="K77" r:id="rId149" display="https://www.wingrens.se/phpmyadmin/tbl_change.php3?primary_key=+id+%3D+%276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00000}"/>
    <hyperlink ref="L77" r:id="rId150" display="https://www.wingrens.se/phpmyadmin/sql.php3?sql_query=DELETE+FROM+iLoad+WHERE++id+%3D+%276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00000}"/>
    <hyperlink ref="K78" r:id="rId151" display="https://www.wingrens.se/phpmyadmin/tbl_change.php3?primary_key=+id+%3D+%276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00000}"/>
    <hyperlink ref="L78" r:id="rId152" display="https://www.wingrens.se/phpmyadmin/sql.php3?sql_query=DELETE+FROM+iLoad+WHERE++id+%3D+%276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00000}"/>
    <hyperlink ref="K79" r:id="rId153" display="https://www.wingrens.se/phpmyadmin/tbl_change.php3?primary_key=+id+%3D+%276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00000}"/>
    <hyperlink ref="L79" r:id="rId154" display="https://www.wingrens.se/phpmyadmin/sql.php3?sql_query=DELETE+FROM+iLoad+WHERE++id+%3D+%276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00000}"/>
    <hyperlink ref="K80" r:id="rId155" display="https://www.wingrens.se/phpmyadmin/tbl_change.php3?primary_key=+id+%3D+%276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00000}"/>
    <hyperlink ref="L80" r:id="rId156" display="https://www.wingrens.se/phpmyadmin/sql.php3?sql_query=DELETE+FROM+iLoad+WHERE++id+%3D+%276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00000}"/>
    <hyperlink ref="K81" r:id="rId157" display="https://www.wingrens.se/phpmyadmin/tbl_change.php3?primary_key=+id+%3D+%276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00000}"/>
    <hyperlink ref="L81" r:id="rId158" display="https://www.wingrens.se/phpmyadmin/sql.php3?sql_query=DELETE+FROM+iLoad+WHERE++id+%3D+%276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00000}"/>
    <hyperlink ref="K82" r:id="rId159" display="https://www.wingrens.se/phpmyadmin/tbl_change.php3?primary_key=+id+%3D+%276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00000}"/>
    <hyperlink ref="L82" r:id="rId160" display="https://www.wingrens.se/phpmyadmin/sql.php3?sql_query=DELETE+FROM+iLoad+WHERE++id+%3D+%276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00000}"/>
    <hyperlink ref="K83" r:id="rId161" display="https://www.wingrens.se/phpmyadmin/tbl_change.php3?primary_key=+id+%3D+%276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00000}"/>
    <hyperlink ref="L83" r:id="rId162" display="https://www.wingrens.se/phpmyadmin/sql.php3?sql_query=DELETE+FROM+iLoad+WHERE++id+%3D+%276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00000}"/>
    <hyperlink ref="K84" r:id="rId163" display="https://www.wingrens.se/phpmyadmin/tbl_change.php3?primary_key=+id+%3D+%276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00000}"/>
    <hyperlink ref="L84" r:id="rId164" display="https://www.wingrens.se/phpmyadmin/sql.php3?sql_query=DELETE+FROM+iLoad+WHERE++id+%3D+%276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00000}"/>
    <hyperlink ref="K85" r:id="rId165" display="https://www.wingrens.se/phpmyadmin/tbl_change.php3?primary_key=+id+%3D+%276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00000}"/>
    <hyperlink ref="L85" r:id="rId166" display="https://www.wingrens.se/phpmyadmin/sql.php3?sql_query=DELETE+FROM+iLoad+WHERE++id+%3D+%276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00000}"/>
    <hyperlink ref="K86" r:id="rId167" display="https://www.wingrens.se/phpmyadmin/tbl_change.php3?primary_key=+id+%3D+%276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00000}"/>
    <hyperlink ref="L86" r:id="rId168" display="https://www.wingrens.se/phpmyadmin/sql.php3?sql_query=DELETE+FROM+iLoad+WHERE++id+%3D+%276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00000}"/>
    <hyperlink ref="K87" r:id="rId169" display="https://www.wingrens.se/phpmyadmin/tbl_change.php3?primary_key=+id+%3D+%276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00000}"/>
    <hyperlink ref="L87" r:id="rId170" display="https://www.wingrens.se/phpmyadmin/sql.php3?sql_query=DELETE+FROM+iLoad+WHERE++id+%3D+%276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00000}"/>
    <hyperlink ref="K88" r:id="rId171" display="https://www.wingrens.se/phpmyadmin/tbl_change.php3?primary_key=+id+%3D+%276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00000}"/>
    <hyperlink ref="L88" r:id="rId172" display="https://www.wingrens.se/phpmyadmin/sql.php3?sql_query=DELETE+FROM+iLoad+WHERE++id+%3D+%276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00000}"/>
    <hyperlink ref="K89" r:id="rId173" display="https://www.wingrens.se/phpmyadmin/tbl_change.php3?primary_key=+id+%3D+%276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00000}"/>
    <hyperlink ref="L89" r:id="rId174" display="https://www.wingrens.se/phpmyadmin/sql.php3?sql_query=DELETE+FROM+iLoad+WHERE++id+%3D+%276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00000}"/>
    <hyperlink ref="K90" r:id="rId175" display="https://www.wingrens.se/phpmyadmin/tbl_change.php3?primary_key=+id+%3D+%276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00000}"/>
    <hyperlink ref="L90" r:id="rId176" display="https://www.wingrens.se/phpmyadmin/sql.php3?sql_query=DELETE+FROM+iLoad+WHERE++id+%3D+%276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00000}"/>
    <hyperlink ref="K91" r:id="rId177" display="https://www.wingrens.se/phpmyadmin/tbl_change.php3?primary_key=+id+%3D+%276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00000}"/>
    <hyperlink ref="L91" r:id="rId178" display="https://www.wingrens.se/phpmyadmin/sql.php3?sql_query=DELETE+FROM+iLoad+WHERE++id+%3D+%276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00000}"/>
    <hyperlink ref="K92" r:id="rId179" display="https://www.wingrens.se/phpmyadmin/tbl_change.php3?primary_key=+id+%3D+%276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00000}"/>
    <hyperlink ref="L92" r:id="rId180" display="https://www.wingrens.se/phpmyadmin/sql.php3?sql_query=DELETE+FROM+iLoad+WHERE++id+%3D+%276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00000}"/>
    <hyperlink ref="K93" r:id="rId181" display="https://www.wingrens.se/phpmyadmin/tbl_change.php3?primary_key=+id+%3D+%276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00000}"/>
    <hyperlink ref="L93" r:id="rId182" display="https://www.wingrens.se/phpmyadmin/sql.php3?sql_query=DELETE+FROM+iLoad+WHERE++id+%3D+%276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00000}"/>
    <hyperlink ref="K94" r:id="rId183" display="https://www.wingrens.se/phpmyadmin/tbl_change.php3?primary_key=+id+%3D+%276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00000}"/>
    <hyperlink ref="L94" r:id="rId184" display="https://www.wingrens.se/phpmyadmin/sql.php3?sql_query=DELETE+FROM+iLoad+WHERE++id+%3D+%276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00000}"/>
    <hyperlink ref="K95" r:id="rId185" display="https://www.wingrens.se/phpmyadmin/tbl_change.php3?primary_key=+id+%3D+%276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00000}"/>
    <hyperlink ref="L95" r:id="rId186" display="https://www.wingrens.se/phpmyadmin/sql.php3?sql_query=DELETE+FROM+iLoad+WHERE++id+%3D+%276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00000}"/>
    <hyperlink ref="K96" r:id="rId187" display="https://www.wingrens.se/phpmyadmin/tbl_change.php3?primary_key=+id+%3D+%276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00000}"/>
    <hyperlink ref="L96" r:id="rId188" display="https://www.wingrens.se/phpmyadmin/sql.php3?sql_query=DELETE+FROM+iLoad+WHERE++id+%3D+%276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00000}"/>
    <hyperlink ref="K97" r:id="rId189" display="https://www.wingrens.se/phpmyadmin/tbl_change.php3?primary_key=+id+%3D+%276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00000}"/>
    <hyperlink ref="L97" r:id="rId190" display="https://www.wingrens.se/phpmyadmin/sql.php3?sql_query=DELETE+FROM+iLoad+WHERE++id+%3D+%276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00000}"/>
    <hyperlink ref="K98" r:id="rId191" display="https://www.wingrens.se/phpmyadmin/tbl_change.php3?primary_key=+id+%3D+%277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00000}"/>
    <hyperlink ref="L98" r:id="rId192" display="https://www.wingrens.se/phpmyadmin/sql.php3?sql_query=DELETE+FROM+iLoad+WHERE++id+%3D+%277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00000}"/>
    <hyperlink ref="K99" r:id="rId193" display="https://www.wingrens.se/phpmyadmin/tbl_change.php3?primary_key=+id+%3D+%277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00000}"/>
    <hyperlink ref="L99" r:id="rId194" display="https://www.wingrens.se/phpmyadmin/sql.php3?sql_query=DELETE+FROM+iLoad+WHERE++id+%3D+%277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00000}"/>
    <hyperlink ref="K100" r:id="rId195" display="https://www.wingrens.se/phpmyadmin/tbl_change.php3?primary_key=+id+%3D+%277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00000}"/>
    <hyperlink ref="L100" r:id="rId196" display="https://www.wingrens.se/phpmyadmin/sql.php3?sql_query=DELETE+FROM+iLoad+WHERE++id+%3D+%277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00000}"/>
    <hyperlink ref="K101" r:id="rId197" display="https://www.wingrens.se/phpmyadmin/tbl_change.php3?primary_key=+id+%3D+%277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00000}"/>
    <hyperlink ref="L101" r:id="rId198" display="https://www.wingrens.se/phpmyadmin/sql.php3?sql_query=DELETE+FROM+iLoad+WHERE++id+%3D+%277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00000}"/>
    <hyperlink ref="K102" r:id="rId199" display="https://www.wingrens.se/phpmyadmin/tbl_change.php3?primary_key=+id+%3D+%277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00000}"/>
    <hyperlink ref="L102" r:id="rId200" display="https://www.wingrens.se/phpmyadmin/sql.php3?sql_query=DELETE+FROM+iLoad+WHERE++id+%3D+%277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00000}"/>
    <hyperlink ref="K103" r:id="rId201" display="https://www.wingrens.se/phpmyadmin/tbl_change.php3?primary_key=+id+%3D+%277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00000}"/>
    <hyperlink ref="L103" r:id="rId202" display="https://www.wingrens.se/phpmyadmin/sql.php3?sql_query=DELETE+FROM+iLoad+WHERE++id+%3D+%277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00000}"/>
    <hyperlink ref="K104" r:id="rId203" display="https://www.wingrens.se/phpmyadmin/tbl_change.php3?primary_key=+id+%3D+%277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00000}"/>
    <hyperlink ref="L104" r:id="rId204" display="https://www.wingrens.se/phpmyadmin/sql.php3?sql_query=DELETE+FROM+iLoad+WHERE++id+%3D+%277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00000}"/>
    <hyperlink ref="K105" r:id="rId205" display="https://www.wingrens.se/phpmyadmin/tbl_change.php3?primary_key=+id+%3D+%277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00000}"/>
    <hyperlink ref="L105" r:id="rId206" display="https://www.wingrens.se/phpmyadmin/sql.php3?sql_query=DELETE+FROM+iLoad+WHERE++id+%3D+%277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00000}"/>
    <hyperlink ref="K106" r:id="rId207" display="https://www.wingrens.se/phpmyadmin/tbl_change.php3?primary_key=+id+%3D+%277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00000}"/>
    <hyperlink ref="L106" r:id="rId208" display="https://www.wingrens.se/phpmyadmin/sql.php3?sql_query=DELETE+FROM+iLoad+WHERE++id+%3D+%277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00000}"/>
    <hyperlink ref="K107" r:id="rId209" display="https://www.wingrens.se/phpmyadmin/tbl_change.php3?primary_key=+id+%3D+%277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00000}"/>
    <hyperlink ref="L107" r:id="rId210" display="https://www.wingrens.se/phpmyadmin/sql.php3?sql_query=DELETE+FROM+iLoad+WHERE++id+%3D+%277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00000}"/>
    <hyperlink ref="K108" r:id="rId211" display="https://www.wingrens.se/phpmyadmin/tbl_change.php3?primary_key=+id+%3D+%277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00000}"/>
    <hyperlink ref="L108" r:id="rId212" display="https://www.wingrens.se/phpmyadmin/sql.php3?sql_query=DELETE+FROM+iLoad+WHERE++id+%3D+%277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00000}"/>
    <hyperlink ref="K109" r:id="rId213" display="https://www.wingrens.se/phpmyadmin/tbl_change.php3?primary_key=+id+%3D+%277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00000}"/>
    <hyperlink ref="L109" r:id="rId214" display="https://www.wingrens.se/phpmyadmin/sql.php3?sql_query=DELETE+FROM+iLoad+WHERE++id+%3D+%277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00000}"/>
    <hyperlink ref="K110" r:id="rId215" display="https://www.wingrens.se/phpmyadmin/tbl_change.php3?primary_key=+id+%3D+%277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00000}"/>
    <hyperlink ref="L110" r:id="rId216" display="https://www.wingrens.se/phpmyadmin/sql.php3?sql_query=DELETE+FROM+iLoad+WHERE++id+%3D+%277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00000}"/>
    <hyperlink ref="K111" r:id="rId217" display="https://www.wingrens.se/phpmyadmin/tbl_change.php3?primary_key=+id+%3D+%277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00000}"/>
    <hyperlink ref="L111" r:id="rId218" display="https://www.wingrens.se/phpmyadmin/sql.php3?sql_query=DELETE+FROM+iLoad+WHERE++id+%3D+%277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00000}"/>
    <hyperlink ref="K112" r:id="rId219" display="https://www.wingrens.se/phpmyadmin/tbl_change.php3?primary_key=+id+%3D+%277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00000}"/>
    <hyperlink ref="L112" r:id="rId220" display="https://www.wingrens.se/phpmyadmin/sql.php3?sql_query=DELETE+FROM+iLoad+WHERE++id+%3D+%277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00000}"/>
    <hyperlink ref="K113" r:id="rId221" display="https://www.wingrens.se/phpmyadmin/tbl_change.php3?primary_key=+id+%3D+%277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00000}"/>
    <hyperlink ref="L113" r:id="rId222" display="https://www.wingrens.se/phpmyadmin/sql.php3?sql_query=DELETE+FROM+iLoad+WHERE++id+%3D+%277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00000}"/>
    <hyperlink ref="K114" r:id="rId223" display="https://www.wingrens.se/phpmyadmin/tbl_change.php3?primary_key=+id+%3D+%277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00000}"/>
    <hyperlink ref="L114" r:id="rId224" display="https://www.wingrens.se/phpmyadmin/sql.php3?sql_query=DELETE+FROM+iLoad+WHERE++id+%3D+%277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00000}"/>
    <hyperlink ref="K115" r:id="rId225" display="https://www.wingrens.se/phpmyadmin/tbl_change.php3?primary_key=+id+%3D+%277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00000}"/>
    <hyperlink ref="L115" r:id="rId226" display="https://www.wingrens.se/phpmyadmin/sql.php3?sql_query=DELETE+FROM+iLoad+WHERE++id+%3D+%277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00000}"/>
    <hyperlink ref="K116" r:id="rId227" display="https://www.wingrens.se/phpmyadmin/tbl_change.php3?primary_key=+id+%3D+%277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00000}"/>
    <hyperlink ref="L116" r:id="rId228" display="https://www.wingrens.se/phpmyadmin/sql.php3?sql_query=DELETE+FROM+iLoad+WHERE++id+%3D+%277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00000}"/>
    <hyperlink ref="K117" r:id="rId229" display="https://www.wingrens.se/phpmyadmin/tbl_change.php3?primary_key=+id+%3D+%277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00000}"/>
    <hyperlink ref="L117" r:id="rId230" display="https://www.wingrens.se/phpmyadmin/sql.php3?sql_query=DELETE+FROM+iLoad+WHERE++id+%3D+%277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00000}"/>
    <hyperlink ref="K118" r:id="rId231" display="https://www.wingrens.se/phpmyadmin/tbl_change.php3?primary_key=+id+%3D+%277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00000}"/>
    <hyperlink ref="L118" r:id="rId232" display="https://www.wingrens.se/phpmyadmin/sql.php3?sql_query=DELETE+FROM+iLoad+WHERE++id+%3D+%277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00000}"/>
    <hyperlink ref="K119" r:id="rId233" display="https://www.wingrens.se/phpmyadmin/tbl_change.php3?primary_key=+id+%3D+%277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00000}"/>
    <hyperlink ref="L119" r:id="rId234" display="https://www.wingrens.se/phpmyadmin/sql.php3?sql_query=DELETE+FROM+iLoad+WHERE++id+%3D+%277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00000}"/>
    <hyperlink ref="K120" r:id="rId235" display="https://www.wingrens.se/phpmyadmin/tbl_change.php3?primary_key=+id+%3D+%277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00000}"/>
    <hyperlink ref="L120" r:id="rId236" display="https://www.wingrens.se/phpmyadmin/sql.php3?sql_query=DELETE+FROM+iLoad+WHERE++id+%3D+%277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00000}"/>
    <hyperlink ref="K121" r:id="rId237" display="https://www.wingrens.se/phpmyadmin/tbl_change.php3?primary_key=+id+%3D+%277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00000}"/>
    <hyperlink ref="L121" r:id="rId238" display="https://www.wingrens.se/phpmyadmin/sql.php3?sql_query=DELETE+FROM+iLoad+WHERE++id+%3D+%277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00000}"/>
    <hyperlink ref="K122" r:id="rId239" display="https://www.wingrens.se/phpmyadmin/tbl_change.php3?primary_key=+id+%3D+%277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00000}"/>
    <hyperlink ref="L122" r:id="rId240" display="https://www.wingrens.se/phpmyadmin/sql.php3?sql_query=DELETE+FROM+iLoad+WHERE++id+%3D+%277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00000}"/>
    <hyperlink ref="K123" r:id="rId241" display="https://www.wingrens.se/phpmyadmin/tbl_change.php3?primary_key=+id+%3D+%277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00000}"/>
    <hyperlink ref="L123" r:id="rId242" display="https://www.wingrens.se/phpmyadmin/sql.php3?sql_query=DELETE+FROM+iLoad+WHERE++id+%3D+%277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00000}"/>
    <hyperlink ref="K124" r:id="rId243" display="https://www.wingrens.se/phpmyadmin/tbl_change.php3?primary_key=+id+%3D+%277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00000}"/>
    <hyperlink ref="L124" r:id="rId244" display="https://www.wingrens.se/phpmyadmin/sql.php3?sql_query=DELETE+FROM+iLoad+WHERE++id+%3D+%277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00000}"/>
    <hyperlink ref="K125" r:id="rId245" display="https://www.wingrens.se/phpmyadmin/tbl_change.php3?primary_key=+id+%3D+%277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00000}"/>
    <hyperlink ref="L125" r:id="rId246" display="https://www.wingrens.se/phpmyadmin/sql.php3?sql_query=DELETE+FROM+iLoad+WHERE++id+%3D+%277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00000}"/>
    <hyperlink ref="K126" r:id="rId247" display="https://www.wingrens.se/phpmyadmin/tbl_change.php3?primary_key=+id+%3D+%277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00000}"/>
    <hyperlink ref="L126" r:id="rId248" display="https://www.wingrens.se/phpmyadmin/sql.php3?sql_query=DELETE+FROM+iLoad+WHERE++id+%3D+%277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00000}"/>
    <hyperlink ref="K127" r:id="rId249" display="https://www.wingrens.se/phpmyadmin/tbl_change.php3?primary_key=+id+%3D+%277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00000}"/>
    <hyperlink ref="L127" r:id="rId250" display="https://www.wingrens.se/phpmyadmin/sql.php3?sql_query=DELETE+FROM+iLoad+WHERE++id+%3D+%277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00000}"/>
    <hyperlink ref="K128" r:id="rId251" display="https://www.wingrens.se/phpmyadmin/tbl_change.php3?primary_key=+id+%3D+%277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00000}"/>
    <hyperlink ref="L128" r:id="rId252" display="https://www.wingrens.se/phpmyadmin/sql.php3?sql_query=DELETE+FROM+iLoad+WHERE++id+%3D+%277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00000}"/>
    <hyperlink ref="K129" r:id="rId253" display="https://www.wingrens.se/phpmyadmin/tbl_change.php3?primary_key=+id+%3D+%277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00000}"/>
    <hyperlink ref="L129" r:id="rId254" display="https://www.wingrens.se/phpmyadmin/sql.php3?sql_query=DELETE+FROM+iLoad+WHERE++id+%3D+%277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00000}"/>
    <hyperlink ref="K130" r:id="rId255" display="https://www.wingrens.se/phpmyadmin/tbl_change.php3?primary_key=+id+%3D+%277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00000}"/>
    <hyperlink ref="L130" r:id="rId256" display="https://www.wingrens.se/phpmyadmin/sql.php3?sql_query=DELETE+FROM+iLoad+WHERE++id+%3D+%277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00000}"/>
    <hyperlink ref="K131" r:id="rId257" display="https://www.wingrens.se/phpmyadmin/tbl_change.php3?primary_key=+id+%3D+%277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10000}"/>
    <hyperlink ref="L131" r:id="rId258" display="https://www.wingrens.se/phpmyadmin/sql.php3?sql_query=DELETE+FROM+iLoad+WHERE++id+%3D+%277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10000}"/>
    <hyperlink ref="K132" r:id="rId259" display="https://www.wingrens.se/phpmyadmin/tbl_change.php3?primary_key=+id+%3D+%277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10000}"/>
    <hyperlink ref="L132" r:id="rId260" display="https://www.wingrens.se/phpmyadmin/sql.php3?sql_query=DELETE+FROM+iLoad+WHERE++id+%3D+%277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10000}"/>
    <hyperlink ref="K133" r:id="rId261" display="https://www.wingrens.se/phpmyadmin/tbl_change.php3?primary_key=+id+%3D+%277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10000}"/>
    <hyperlink ref="L133" r:id="rId262" display="https://www.wingrens.se/phpmyadmin/sql.php3?sql_query=DELETE+FROM+iLoad+WHERE++id+%3D+%277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10000}"/>
    <hyperlink ref="K134" r:id="rId263" display="https://www.wingrens.se/phpmyadmin/tbl_change.php3?primary_key=+id+%3D+%277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10000}"/>
    <hyperlink ref="L134" r:id="rId264" display="https://www.wingrens.se/phpmyadmin/sql.php3?sql_query=DELETE+FROM+iLoad+WHERE++id+%3D+%277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10000}"/>
    <hyperlink ref="K135" r:id="rId265" display="https://www.wingrens.se/phpmyadmin/tbl_change.php3?primary_key=+id+%3D+%277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10000}"/>
    <hyperlink ref="L135" r:id="rId266" display="https://www.wingrens.se/phpmyadmin/sql.php3?sql_query=DELETE+FROM+iLoad+WHERE++id+%3D+%277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10000}"/>
    <hyperlink ref="K136" r:id="rId267" display="https://www.wingrens.se/phpmyadmin/tbl_change.php3?primary_key=+id+%3D+%277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10000}"/>
    <hyperlink ref="L136" r:id="rId268" display="https://www.wingrens.se/phpmyadmin/sql.php3?sql_query=DELETE+FROM+iLoad+WHERE++id+%3D+%277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10000}"/>
    <hyperlink ref="K137" r:id="rId269" display="https://www.wingrens.se/phpmyadmin/tbl_change.php3?primary_key=+id+%3D+%277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10000}"/>
    <hyperlink ref="L137" r:id="rId270" display="https://www.wingrens.se/phpmyadmin/sql.php3?sql_query=DELETE+FROM+iLoad+WHERE++id+%3D+%277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10000}"/>
    <hyperlink ref="K138" r:id="rId271" display="https://www.wingrens.se/phpmyadmin/tbl_change.php3?primary_key=+id+%3D+%277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10000}"/>
    <hyperlink ref="L138" r:id="rId272" display="https://www.wingrens.se/phpmyadmin/sql.php3?sql_query=DELETE+FROM+iLoad+WHERE++id+%3D+%277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10000}"/>
    <hyperlink ref="K139" r:id="rId273" display="https://www.wingrens.se/phpmyadmin/tbl_change.php3?primary_key=+id+%3D+%277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10000}"/>
    <hyperlink ref="L139" r:id="rId274" display="https://www.wingrens.se/phpmyadmin/sql.php3?sql_query=DELETE+FROM+iLoad+WHERE++id+%3D+%277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10000}"/>
    <hyperlink ref="K140" r:id="rId275" display="https://www.wingrens.se/phpmyadmin/tbl_change.php3?primary_key=+id+%3D+%278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10000}"/>
    <hyperlink ref="L140" r:id="rId276" display="https://www.wingrens.se/phpmyadmin/sql.php3?sql_query=DELETE+FROM+iLoad+WHERE++id+%3D+%278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10000}"/>
    <hyperlink ref="K141" r:id="rId277" display="https://www.wingrens.se/phpmyadmin/tbl_change.php3?primary_key=+id+%3D+%278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10000}"/>
    <hyperlink ref="L141" r:id="rId278" display="https://www.wingrens.se/phpmyadmin/sql.php3?sql_query=DELETE+FROM+iLoad+WHERE++id+%3D+%278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10000}"/>
    <hyperlink ref="K142" r:id="rId279" display="https://www.wingrens.se/phpmyadmin/tbl_change.php3?primary_key=+id+%3D+%278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10000}"/>
    <hyperlink ref="L142" r:id="rId280" display="https://www.wingrens.se/phpmyadmin/sql.php3?sql_query=DELETE+FROM+iLoad+WHERE++id+%3D+%278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10000}"/>
    <hyperlink ref="K143" r:id="rId281" display="https://www.wingrens.se/phpmyadmin/tbl_change.php3?primary_key=+id+%3D+%278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10000}"/>
    <hyperlink ref="L143" r:id="rId282" display="https://www.wingrens.se/phpmyadmin/sql.php3?sql_query=DELETE+FROM+iLoad+WHERE++id+%3D+%278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10000}"/>
    <hyperlink ref="K144" r:id="rId283" display="https://www.wingrens.se/phpmyadmin/tbl_change.php3?primary_key=+id+%3D+%278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10000}"/>
    <hyperlink ref="L144" r:id="rId284" display="https://www.wingrens.se/phpmyadmin/sql.php3?sql_query=DELETE+FROM+iLoad+WHERE++id+%3D+%278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10000}"/>
    <hyperlink ref="K145" r:id="rId285" display="https://www.wingrens.se/phpmyadmin/tbl_change.php3?primary_key=+id+%3D+%278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10000}"/>
    <hyperlink ref="L145" r:id="rId286" display="https://www.wingrens.se/phpmyadmin/sql.php3?sql_query=DELETE+FROM+iLoad+WHERE++id+%3D+%278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10000}"/>
    <hyperlink ref="K146" r:id="rId287" display="https://www.wingrens.se/phpmyadmin/tbl_change.php3?primary_key=+id+%3D+%278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10000}"/>
    <hyperlink ref="L146" r:id="rId288" display="https://www.wingrens.se/phpmyadmin/sql.php3?sql_query=DELETE+FROM+iLoad+WHERE++id+%3D+%278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10000}"/>
    <hyperlink ref="K147" r:id="rId289" display="https://www.wingrens.se/phpmyadmin/tbl_change.php3?primary_key=+id+%3D+%278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10000}"/>
    <hyperlink ref="L147" r:id="rId290" display="https://www.wingrens.se/phpmyadmin/sql.php3?sql_query=DELETE+FROM+iLoad+WHERE++id+%3D+%278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10000}"/>
    <hyperlink ref="K148" r:id="rId291" display="https://www.wingrens.se/phpmyadmin/tbl_change.php3?primary_key=+id+%3D+%278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10000}"/>
    <hyperlink ref="L148" r:id="rId292" display="https://www.wingrens.se/phpmyadmin/sql.php3?sql_query=DELETE+FROM+iLoad+WHERE++id+%3D+%278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10000}"/>
    <hyperlink ref="K149" r:id="rId293" display="https://www.wingrens.se/phpmyadmin/tbl_change.php3?primary_key=+id+%3D+%278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10000}"/>
    <hyperlink ref="L149" r:id="rId294" display="https://www.wingrens.se/phpmyadmin/sql.php3?sql_query=DELETE+FROM+iLoad+WHERE++id+%3D+%278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10000}"/>
    <hyperlink ref="K150" r:id="rId295" display="https://www.wingrens.se/phpmyadmin/tbl_change.php3?primary_key=+id+%3D+%278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10000}"/>
    <hyperlink ref="L150" r:id="rId296" display="https://www.wingrens.se/phpmyadmin/sql.php3?sql_query=DELETE+FROM+iLoad+WHERE++id+%3D+%278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10000}"/>
    <hyperlink ref="K151" r:id="rId297" display="https://www.wingrens.se/phpmyadmin/tbl_change.php3?primary_key=+id+%3D+%278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10000}"/>
    <hyperlink ref="L151" r:id="rId298" display="https://www.wingrens.se/phpmyadmin/sql.php3?sql_query=DELETE+FROM+iLoad+WHERE++id+%3D+%278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10000}"/>
    <hyperlink ref="K152" r:id="rId299" display="https://www.wingrens.se/phpmyadmin/tbl_change.php3?primary_key=+id+%3D+%278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10000}"/>
    <hyperlink ref="L152" r:id="rId300" display="https://www.wingrens.se/phpmyadmin/sql.php3?sql_query=DELETE+FROM+iLoad+WHERE++id+%3D+%278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10000}"/>
    <hyperlink ref="K153" r:id="rId301" display="https://www.wingrens.se/phpmyadmin/tbl_change.php3?primary_key=+id+%3D+%278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10000}"/>
    <hyperlink ref="L153" r:id="rId302" display="https://www.wingrens.se/phpmyadmin/sql.php3?sql_query=DELETE+FROM+iLoad+WHERE++id+%3D+%278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10000}"/>
    <hyperlink ref="K154" r:id="rId303" display="https://www.wingrens.se/phpmyadmin/tbl_change.php3?primary_key=+id+%3D+%278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10000}"/>
    <hyperlink ref="L154" r:id="rId304" display="https://www.wingrens.se/phpmyadmin/sql.php3?sql_query=DELETE+FROM+iLoad+WHERE++id+%3D+%278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10000}"/>
    <hyperlink ref="K155" r:id="rId305" display="https://www.wingrens.se/phpmyadmin/tbl_change.php3?primary_key=+id+%3D+%278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10000}"/>
    <hyperlink ref="L155" r:id="rId306" display="https://www.wingrens.se/phpmyadmin/sql.php3?sql_query=DELETE+FROM+iLoad+WHERE++id+%3D+%278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10000}"/>
    <hyperlink ref="K156" r:id="rId307" display="https://www.wingrens.se/phpmyadmin/tbl_change.php3?primary_key=+id+%3D+%278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10000}"/>
    <hyperlink ref="L156" r:id="rId308" display="https://www.wingrens.se/phpmyadmin/sql.php3?sql_query=DELETE+FROM+iLoad+WHERE++id+%3D+%278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10000}"/>
    <hyperlink ref="K157" r:id="rId309" display="https://www.wingrens.se/phpmyadmin/tbl_change.php3?primary_key=+id+%3D+%278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10000}"/>
    <hyperlink ref="L157" r:id="rId310" display="https://www.wingrens.se/phpmyadmin/sql.php3?sql_query=DELETE+FROM+iLoad+WHERE++id+%3D+%278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10000}"/>
    <hyperlink ref="K158" r:id="rId311" display="https://www.wingrens.se/phpmyadmin/tbl_change.php3?primary_key=+id+%3D+%278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10000}"/>
    <hyperlink ref="L158" r:id="rId312" display="https://www.wingrens.se/phpmyadmin/sql.php3?sql_query=DELETE+FROM+iLoad+WHERE++id+%3D+%278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10000}"/>
    <hyperlink ref="K159" r:id="rId313" display="https://www.wingrens.se/phpmyadmin/tbl_change.php3?primary_key=+id+%3D+%278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10000}"/>
    <hyperlink ref="L159" r:id="rId314" display="https://www.wingrens.se/phpmyadmin/sql.php3?sql_query=DELETE+FROM+iLoad+WHERE++id+%3D+%278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10000}"/>
    <hyperlink ref="K160" r:id="rId315" display="https://www.wingrens.se/phpmyadmin/tbl_change.php3?primary_key=+id+%3D+%278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10000}"/>
    <hyperlink ref="L160" r:id="rId316" display="https://www.wingrens.se/phpmyadmin/sql.php3?sql_query=DELETE+FROM+iLoad+WHERE++id+%3D+%278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10000}"/>
    <hyperlink ref="K161" r:id="rId317" display="https://www.wingrens.se/phpmyadmin/tbl_change.php3?primary_key=+id+%3D+%278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10000}"/>
    <hyperlink ref="L161" r:id="rId318" display="https://www.wingrens.se/phpmyadmin/sql.php3?sql_query=DELETE+FROM+iLoad+WHERE++id+%3D+%278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10000}"/>
    <hyperlink ref="K162" r:id="rId319" display="https://www.wingrens.se/phpmyadmin/tbl_change.php3?primary_key=+id+%3D+%278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10000}"/>
    <hyperlink ref="L162" r:id="rId320" display="https://www.wingrens.se/phpmyadmin/sql.php3?sql_query=DELETE+FROM+iLoad+WHERE++id+%3D+%278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10000}"/>
    <hyperlink ref="K163" r:id="rId321" display="https://www.wingrens.se/phpmyadmin/tbl_change.php3?primary_key=+id+%3D+%278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10000}"/>
    <hyperlink ref="L163" r:id="rId322" display="https://www.wingrens.se/phpmyadmin/sql.php3?sql_query=DELETE+FROM+iLoad+WHERE++id+%3D+%278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10000}"/>
    <hyperlink ref="K164" r:id="rId323" display="https://www.wingrens.se/phpmyadmin/tbl_change.php3?primary_key=+id+%3D+%278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10000}"/>
    <hyperlink ref="L164" r:id="rId324" display="https://www.wingrens.se/phpmyadmin/sql.php3?sql_query=DELETE+FROM+iLoad+WHERE++id+%3D+%278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10000}"/>
    <hyperlink ref="K165" r:id="rId325" display="https://www.wingrens.se/phpmyadmin/tbl_change.php3?primary_key=+id+%3D+%278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10000}"/>
    <hyperlink ref="L165" r:id="rId326" display="https://www.wingrens.se/phpmyadmin/sql.php3?sql_query=DELETE+FROM+iLoad+WHERE++id+%3D+%278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10000}"/>
    <hyperlink ref="K166" r:id="rId327" display="https://www.wingrens.se/phpmyadmin/tbl_change.php3?primary_key=+id+%3D+%278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10000}"/>
    <hyperlink ref="L166" r:id="rId328" display="https://www.wingrens.se/phpmyadmin/sql.php3?sql_query=DELETE+FROM+iLoad+WHERE++id+%3D+%278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10000}"/>
    <hyperlink ref="K167" r:id="rId329" display="https://www.wingrens.se/phpmyadmin/tbl_change.php3?primary_key=+id+%3D+%278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10000}"/>
    <hyperlink ref="L167" r:id="rId330" display="https://www.wingrens.se/phpmyadmin/sql.php3?sql_query=DELETE+FROM+iLoad+WHERE++id+%3D+%278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10000}"/>
    <hyperlink ref="K168" r:id="rId331" display="https://www.wingrens.se/phpmyadmin/tbl_change.php3?primary_key=+id+%3D+%278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10000}"/>
    <hyperlink ref="L168" r:id="rId332" display="https://www.wingrens.se/phpmyadmin/sql.php3?sql_query=DELETE+FROM+iLoad+WHERE++id+%3D+%278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10000}"/>
    <hyperlink ref="K169" r:id="rId333" display="https://www.wingrens.se/phpmyadmin/tbl_change.php3?primary_key=+id+%3D+%278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10000}"/>
    <hyperlink ref="L169" r:id="rId334" display="https://www.wingrens.se/phpmyadmin/sql.php3?sql_query=DELETE+FROM+iLoad+WHERE++id+%3D+%278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10000}"/>
    <hyperlink ref="K170" r:id="rId335" display="https://www.wingrens.se/phpmyadmin/tbl_change.php3?primary_key=+id+%3D+%278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10000}"/>
    <hyperlink ref="L170" r:id="rId336" display="https://www.wingrens.se/phpmyadmin/sql.php3?sql_query=DELETE+FROM+iLoad+WHERE++id+%3D+%278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10000}"/>
    <hyperlink ref="K171" r:id="rId337" display="https://www.wingrens.se/phpmyadmin/tbl_change.php3?primary_key=+id+%3D+%278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10000}"/>
    <hyperlink ref="L171" r:id="rId338" display="https://www.wingrens.se/phpmyadmin/sql.php3?sql_query=DELETE+FROM+iLoad+WHERE++id+%3D+%278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10000}"/>
    <hyperlink ref="K172" r:id="rId339" display="https://www.wingrens.se/phpmyadmin/tbl_change.php3?primary_key=+id+%3D+%278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10000}"/>
    <hyperlink ref="L172" r:id="rId340" display="https://www.wingrens.se/phpmyadmin/sql.php3?sql_query=DELETE+FROM+iLoad+WHERE++id+%3D+%278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10000}"/>
    <hyperlink ref="K173" r:id="rId341" display="https://www.wingrens.se/phpmyadmin/tbl_change.php3?primary_key=+id+%3D+%278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10000}"/>
    <hyperlink ref="L173" r:id="rId342" display="https://www.wingrens.se/phpmyadmin/sql.php3?sql_query=DELETE+FROM+iLoad+WHERE++id+%3D+%278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10000}"/>
    <hyperlink ref="K174" r:id="rId343" display="https://www.wingrens.se/phpmyadmin/tbl_change.php3?primary_key=+id+%3D+%278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10000}"/>
    <hyperlink ref="L174" r:id="rId344" display="https://www.wingrens.se/phpmyadmin/sql.php3?sql_query=DELETE+FROM+iLoad+WHERE++id+%3D+%278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10000}"/>
    <hyperlink ref="K175" r:id="rId345" display="https://www.wingrens.se/phpmyadmin/tbl_change.php3?primary_key=+id+%3D+%278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10000}"/>
    <hyperlink ref="L175" r:id="rId346" display="https://www.wingrens.se/phpmyadmin/sql.php3?sql_query=DELETE+FROM+iLoad+WHERE++id+%3D+%278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10000}"/>
    <hyperlink ref="K176" r:id="rId347" display="https://www.wingrens.se/phpmyadmin/tbl_change.php3?primary_key=+id+%3D+%278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10000}"/>
    <hyperlink ref="L176" r:id="rId348" display="https://www.wingrens.se/phpmyadmin/sql.php3?sql_query=DELETE+FROM+iLoad+WHERE++id+%3D+%278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10000}"/>
    <hyperlink ref="K177" r:id="rId349" display="https://www.wingrens.se/phpmyadmin/tbl_change.php3?primary_key=+id+%3D+%278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10000}"/>
    <hyperlink ref="L177" r:id="rId350" display="https://www.wingrens.se/phpmyadmin/sql.php3?sql_query=DELETE+FROM+iLoad+WHERE++id+%3D+%278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10000}"/>
    <hyperlink ref="K178" r:id="rId351" display="https://www.wingrens.se/phpmyadmin/tbl_change.php3?primary_key=+id+%3D+%278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10000}"/>
    <hyperlink ref="L178" r:id="rId352" display="https://www.wingrens.se/phpmyadmin/sql.php3?sql_query=DELETE+FROM+iLoad+WHERE++id+%3D+%278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10000}"/>
    <hyperlink ref="K179" r:id="rId353" display="https://www.wingrens.se/phpmyadmin/tbl_change.php3?primary_key=+id+%3D+%278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10000}"/>
    <hyperlink ref="L179" r:id="rId354" display="https://www.wingrens.se/phpmyadmin/sql.php3?sql_query=DELETE+FROM+iLoad+WHERE++id+%3D+%278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10000}"/>
    <hyperlink ref="K180" r:id="rId355" display="https://www.wingrens.se/phpmyadmin/tbl_change.php3?primary_key=+id+%3D+%278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10000}"/>
    <hyperlink ref="L180" r:id="rId356" display="https://www.wingrens.se/phpmyadmin/sql.php3?sql_query=DELETE+FROM+iLoad+WHERE++id+%3D+%278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10000}"/>
    <hyperlink ref="K181" r:id="rId357" display="https://www.wingrens.se/phpmyadmin/tbl_change.php3?primary_key=+id+%3D+%278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10000}"/>
    <hyperlink ref="L181" r:id="rId358" display="https://www.wingrens.se/phpmyadmin/sql.php3?sql_query=DELETE+FROM+iLoad+WHERE++id+%3D+%278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10000}"/>
    <hyperlink ref="K182" r:id="rId359" display="https://www.wingrens.se/phpmyadmin/tbl_change.php3?primary_key=+id+%3D+%278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10000}"/>
    <hyperlink ref="L182" r:id="rId360" display="https://www.wingrens.se/phpmyadmin/sql.php3?sql_query=DELETE+FROM+iLoad+WHERE++id+%3D+%278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10000}"/>
    <hyperlink ref="K183" r:id="rId361" display="https://www.wingrens.se/phpmyadmin/tbl_change.php3?primary_key=+id+%3D+%278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10000}"/>
    <hyperlink ref="L183" r:id="rId362" display="https://www.wingrens.se/phpmyadmin/sql.php3?sql_query=DELETE+FROM+iLoad+WHERE++id+%3D+%278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10000}"/>
    <hyperlink ref="K184" r:id="rId363" display="https://www.wingrens.se/phpmyadmin/tbl_change.php3?primary_key=+id+%3D+%278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10000}"/>
    <hyperlink ref="L184" r:id="rId364" display="https://www.wingrens.se/phpmyadmin/sql.php3?sql_query=DELETE+FROM+iLoad+WHERE++id+%3D+%278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10000}"/>
    <hyperlink ref="K185" r:id="rId365" display="https://www.wingrens.se/phpmyadmin/tbl_change.php3?primary_key=+id+%3D+%278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10000}"/>
    <hyperlink ref="L185" r:id="rId366" display="https://www.wingrens.se/phpmyadmin/sql.php3?sql_query=DELETE+FROM+iLoad+WHERE++id+%3D+%278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10000}"/>
    <hyperlink ref="K186" r:id="rId367" display="https://www.wingrens.se/phpmyadmin/tbl_change.php3?primary_key=+id+%3D+%278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10000}"/>
    <hyperlink ref="L186" r:id="rId368" display="https://www.wingrens.se/phpmyadmin/sql.php3?sql_query=DELETE+FROM+iLoad+WHERE++id+%3D+%278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10000}"/>
    <hyperlink ref="K187" r:id="rId369" display="https://www.wingrens.se/phpmyadmin/tbl_change.php3?primary_key=+id+%3D+%278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10000}"/>
    <hyperlink ref="L187" r:id="rId370" display="https://www.wingrens.se/phpmyadmin/sql.php3?sql_query=DELETE+FROM+iLoad+WHERE++id+%3D+%278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10000}"/>
    <hyperlink ref="K188" r:id="rId371" display="https://www.wingrens.se/phpmyadmin/tbl_change.php3?primary_key=+id+%3D+%278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10000}"/>
    <hyperlink ref="L188" r:id="rId372" display="https://www.wingrens.se/phpmyadmin/sql.php3?sql_query=DELETE+FROM+iLoad+WHERE++id+%3D+%278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10000}"/>
    <hyperlink ref="K189" r:id="rId373" display="https://www.wingrens.se/phpmyadmin/tbl_change.php3?primary_key=+id+%3D+%278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10000}"/>
    <hyperlink ref="L189" r:id="rId374" display="https://www.wingrens.se/phpmyadmin/sql.php3?sql_query=DELETE+FROM+iLoad+WHERE++id+%3D+%278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10000}"/>
    <hyperlink ref="K190" r:id="rId375" display="https://www.wingrens.se/phpmyadmin/tbl_change.php3?primary_key=+id+%3D+%278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10000}"/>
    <hyperlink ref="L190" r:id="rId376" display="https://www.wingrens.se/phpmyadmin/sql.php3?sql_query=DELETE+FROM+iLoad+WHERE++id+%3D+%278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10000}"/>
    <hyperlink ref="K191" r:id="rId377" display="https://www.wingrens.se/phpmyadmin/tbl_change.php3?primary_key=+id+%3D+%278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10000}"/>
    <hyperlink ref="L191" r:id="rId378" display="https://www.wingrens.se/phpmyadmin/sql.php3?sql_query=DELETE+FROM+iLoad+WHERE++id+%3D+%278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10000}"/>
    <hyperlink ref="K192" r:id="rId379" display="https://www.wingrens.se/phpmyadmin/tbl_change.php3?primary_key=+id+%3D+%278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10000}"/>
    <hyperlink ref="L192" r:id="rId380" display="https://www.wingrens.se/phpmyadmin/sql.php3?sql_query=DELETE+FROM+iLoad+WHERE++id+%3D+%278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10000}"/>
    <hyperlink ref="K193" r:id="rId381" display="https://www.wingrens.se/phpmyadmin/tbl_change.php3?primary_key=+id+%3D+%278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10000}"/>
    <hyperlink ref="L193" r:id="rId382" display="https://www.wingrens.se/phpmyadmin/sql.php3?sql_query=DELETE+FROM+iLoad+WHERE++id+%3D+%278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10000}"/>
    <hyperlink ref="K194" r:id="rId383" display="https://www.wingrens.se/phpmyadmin/tbl_change.php3?primary_key=+id+%3D+%278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10000}"/>
    <hyperlink ref="L194" r:id="rId384" display="https://www.wingrens.se/phpmyadmin/sql.php3?sql_query=DELETE+FROM+iLoad+WHERE++id+%3D+%278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10000}"/>
    <hyperlink ref="K195" r:id="rId385" display="https://www.wingrens.se/phpmyadmin/tbl_change.php3?primary_key=+id+%3D+%278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10000}"/>
    <hyperlink ref="L195" r:id="rId386" display="https://www.wingrens.se/phpmyadmin/sql.php3?sql_query=DELETE+FROM+iLoad+WHERE++id+%3D+%278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10000}"/>
    <hyperlink ref="K196" r:id="rId387" display="https://www.wingrens.se/phpmyadmin/tbl_change.php3?primary_key=+id+%3D+%279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10000}"/>
    <hyperlink ref="L196" r:id="rId388" display="https://www.wingrens.se/phpmyadmin/sql.php3?sql_query=DELETE+FROM+iLoad+WHERE++id+%3D+%279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10000}"/>
    <hyperlink ref="K197" r:id="rId389" display="https://www.wingrens.se/phpmyadmin/tbl_change.php3?primary_key=+id+%3D+%279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10000}"/>
    <hyperlink ref="L197" r:id="rId390" display="https://www.wingrens.se/phpmyadmin/sql.php3?sql_query=DELETE+FROM+iLoad+WHERE++id+%3D+%279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10000}"/>
    <hyperlink ref="K198" r:id="rId391" display="https://www.wingrens.se/phpmyadmin/tbl_change.php3?primary_key=+id+%3D+%279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10000}"/>
    <hyperlink ref="L198" r:id="rId392" display="https://www.wingrens.se/phpmyadmin/sql.php3?sql_query=DELETE+FROM+iLoad+WHERE++id+%3D+%279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10000}"/>
    <hyperlink ref="K199" r:id="rId393" display="https://www.wingrens.se/phpmyadmin/tbl_change.php3?primary_key=+id+%3D+%279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10000}"/>
    <hyperlink ref="L199" r:id="rId394" display="https://www.wingrens.se/phpmyadmin/sql.php3?sql_query=DELETE+FROM+iLoad+WHERE++id+%3D+%279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10000}"/>
    <hyperlink ref="K200" r:id="rId395" display="https://www.wingrens.se/phpmyadmin/tbl_change.php3?primary_key=+id+%3D+%279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10000}"/>
    <hyperlink ref="L200" r:id="rId396" display="https://www.wingrens.se/phpmyadmin/sql.php3?sql_query=DELETE+FROM+iLoad+WHERE++id+%3D+%279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10000}"/>
    <hyperlink ref="K201" r:id="rId397" display="https://www.wingrens.se/phpmyadmin/tbl_change.php3?primary_key=+id+%3D+%279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10000}"/>
    <hyperlink ref="L201" r:id="rId398" display="https://www.wingrens.se/phpmyadmin/sql.php3?sql_query=DELETE+FROM+iLoad+WHERE++id+%3D+%279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10000}"/>
    <hyperlink ref="K202" r:id="rId399" display="https://www.wingrens.se/phpmyadmin/tbl_change.php3?primary_key=+id+%3D+%279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10000}"/>
    <hyperlink ref="L202" r:id="rId400" display="https://www.wingrens.se/phpmyadmin/sql.php3?sql_query=DELETE+FROM+iLoad+WHERE++id+%3D+%279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10000}"/>
    <hyperlink ref="K203" r:id="rId401" display="https://www.wingrens.se/phpmyadmin/tbl_change.php3?primary_key=+id+%3D+%279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10000}"/>
    <hyperlink ref="L203" r:id="rId402" display="https://www.wingrens.se/phpmyadmin/sql.php3?sql_query=DELETE+FROM+iLoad+WHERE++id+%3D+%279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10000}"/>
    <hyperlink ref="K204" r:id="rId403" display="https://www.wingrens.se/phpmyadmin/tbl_change.php3?primary_key=+id+%3D+%279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10000}"/>
    <hyperlink ref="L204" r:id="rId404" display="https://www.wingrens.se/phpmyadmin/sql.php3?sql_query=DELETE+FROM+iLoad+WHERE++id+%3D+%279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10000}"/>
    <hyperlink ref="K205" r:id="rId405" display="https://www.wingrens.se/phpmyadmin/tbl_change.php3?primary_key=+id+%3D+%279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10000}"/>
    <hyperlink ref="L205" r:id="rId406" display="https://www.wingrens.se/phpmyadmin/sql.php3?sql_query=DELETE+FROM+iLoad+WHERE++id+%3D+%279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10000}"/>
    <hyperlink ref="K206" r:id="rId407" display="https://www.wingrens.se/phpmyadmin/tbl_change.php3?primary_key=+id+%3D+%279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10000}"/>
    <hyperlink ref="L206" r:id="rId408" display="https://www.wingrens.se/phpmyadmin/sql.php3?sql_query=DELETE+FROM+iLoad+WHERE++id+%3D+%279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10000}"/>
    <hyperlink ref="K207" r:id="rId409" display="https://www.wingrens.se/phpmyadmin/tbl_change.php3?primary_key=+id+%3D+%279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10000}"/>
    <hyperlink ref="L207" r:id="rId410" display="https://www.wingrens.se/phpmyadmin/sql.php3?sql_query=DELETE+FROM+iLoad+WHERE++id+%3D+%279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10000}"/>
    <hyperlink ref="K208" r:id="rId411" display="https://www.wingrens.se/phpmyadmin/tbl_change.php3?primary_key=+id+%3D+%279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10000}"/>
    <hyperlink ref="L208" r:id="rId412" display="https://www.wingrens.se/phpmyadmin/sql.php3?sql_query=DELETE+FROM+iLoad+WHERE++id+%3D+%279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10000}"/>
    <hyperlink ref="K209" r:id="rId413" display="https://www.wingrens.se/phpmyadmin/tbl_change.php3?primary_key=+id+%3D+%279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10000}"/>
    <hyperlink ref="L209" r:id="rId414" display="https://www.wingrens.se/phpmyadmin/sql.php3?sql_query=DELETE+FROM+iLoad+WHERE++id+%3D+%279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10000}"/>
    <hyperlink ref="K210" r:id="rId415" display="https://www.wingrens.se/phpmyadmin/tbl_change.php3?primary_key=+id+%3D+%279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10000}"/>
    <hyperlink ref="L210" r:id="rId416" display="https://www.wingrens.se/phpmyadmin/sql.php3?sql_query=DELETE+FROM+iLoad+WHERE++id+%3D+%279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10000}"/>
    <hyperlink ref="K211" r:id="rId417" display="https://www.wingrens.se/phpmyadmin/tbl_change.php3?primary_key=+id+%3D+%279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10000}"/>
    <hyperlink ref="L211" r:id="rId418" display="https://www.wingrens.se/phpmyadmin/sql.php3?sql_query=DELETE+FROM+iLoad+WHERE++id+%3D+%279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10000}"/>
    <hyperlink ref="K212" r:id="rId419" display="https://www.wingrens.se/phpmyadmin/tbl_change.php3?primary_key=+id+%3D+%279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10000}"/>
    <hyperlink ref="L212" r:id="rId420" display="https://www.wingrens.se/phpmyadmin/sql.php3?sql_query=DELETE+FROM+iLoad+WHERE++id+%3D+%279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10000}"/>
    <hyperlink ref="K213" r:id="rId421" display="https://www.wingrens.se/phpmyadmin/tbl_change.php3?primary_key=+id+%3D+%279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10000}"/>
    <hyperlink ref="L213" r:id="rId422" display="https://www.wingrens.se/phpmyadmin/sql.php3?sql_query=DELETE+FROM+iLoad+WHERE++id+%3D+%279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10000}"/>
    <hyperlink ref="K214" r:id="rId423" display="https://www.wingrens.se/phpmyadmin/tbl_change.php3?primary_key=+id+%3D+%279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10000}"/>
    <hyperlink ref="L214" r:id="rId424" display="https://www.wingrens.se/phpmyadmin/sql.php3?sql_query=DELETE+FROM+iLoad+WHERE++id+%3D+%279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10000}"/>
    <hyperlink ref="K215" r:id="rId425" display="https://www.wingrens.se/phpmyadmin/tbl_change.php3?primary_key=+id+%3D+%279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10000}"/>
    <hyperlink ref="L215" r:id="rId426" display="https://www.wingrens.se/phpmyadmin/sql.php3?sql_query=DELETE+FROM+iLoad+WHERE++id+%3D+%279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10000}"/>
    <hyperlink ref="K216" r:id="rId427" display="https://www.wingrens.se/phpmyadmin/tbl_change.php3?primary_key=+id+%3D+%279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10000}"/>
    <hyperlink ref="L216" r:id="rId428" display="https://www.wingrens.se/phpmyadmin/sql.php3?sql_query=DELETE+FROM+iLoad+WHERE++id+%3D+%279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10000}"/>
    <hyperlink ref="K217" r:id="rId429" display="https://www.wingrens.se/phpmyadmin/tbl_change.php3?primary_key=+id+%3D+%279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10000}"/>
    <hyperlink ref="L217" r:id="rId430" display="https://www.wingrens.se/phpmyadmin/sql.php3?sql_query=DELETE+FROM+iLoad+WHERE++id+%3D+%279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10000}"/>
    <hyperlink ref="K218" r:id="rId431" display="https://www.wingrens.se/phpmyadmin/tbl_change.php3?primary_key=+id+%3D+%279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10000}"/>
    <hyperlink ref="L218" r:id="rId432" display="https://www.wingrens.se/phpmyadmin/sql.php3?sql_query=DELETE+FROM+iLoad+WHERE++id+%3D+%279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10000}"/>
    <hyperlink ref="K219" r:id="rId433" display="https://www.wingrens.se/phpmyadmin/tbl_change.php3?primary_key=+id+%3D+%279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10000}"/>
    <hyperlink ref="L219" r:id="rId434" display="https://www.wingrens.se/phpmyadmin/sql.php3?sql_query=DELETE+FROM+iLoad+WHERE++id+%3D+%279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10000}"/>
    <hyperlink ref="K220" r:id="rId435" display="https://www.wingrens.se/phpmyadmin/tbl_change.php3?primary_key=+id+%3D+%279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10000}"/>
    <hyperlink ref="L220" r:id="rId436" display="https://www.wingrens.se/phpmyadmin/sql.php3?sql_query=DELETE+FROM+iLoad+WHERE++id+%3D+%279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10000}"/>
    <hyperlink ref="K221" r:id="rId437" display="https://www.wingrens.se/phpmyadmin/tbl_change.php3?primary_key=+id+%3D+%279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10000}"/>
    <hyperlink ref="L221" r:id="rId438" display="https://www.wingrens.se/phpmyadmin/sql.php3?sql_query=DELETE+FROM+iLoad+WHERE++id+%3D+%279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10000}"/>
    <hyperlink ref="K222" r:id="rId439" display="https://www.wingrens.se/phpmyadmin/tbl_change.php3?primary_key=+id+%3D+%279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10000}"/>
    <hyperlink ref="L222" r:id="rId440" display="https://www.wingrens.se/phpmyadmin/sql.php3?sql_query=DELETE+FROM+iLoad+WHERE++id+%3D+%279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10000}"/>
    <hyperlink ref="K223" r:id="rId441" display="https://www.wingrens.se/phpmyadmin/tbl_change.php3?primary_key=+id+%3D+%279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10000}"/>
    <hyperlink ref="L223" r:id="rId442" display="https://www.wingrens.se/phpmyadmin/sql.php3?sql_query=DELETE+FROM+iLoad+WHERE++id+%3D+%279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10000}"/>
    <hyperlink ref="K224" r:id="rId443" display="https://www.wingrens.se/phpmyadmin/tbl_change.php3?primary_key=+id+%3D+%279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10000}"/>
    <hyperlink ref="L224" r:id="rId444" display="https://www.wingrens.se/phpmyadmin/sql.php3?sql_query=DELETE+FROM+iLoad+WHERE++id+%3D+%279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10000}"/>
    <hyperlink ref="K225" r:id="rId445" display="https://www.wingrens.se/phpmyadmin/tbl_change.php3?primary_key=+id+%3D+%279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10000}"/>
    <hyperlink ref="L225" r:id="rId446" display="https://www.wingrens.se/phpmyadmin/sql.php3?sql_query=DELETE+FROM+iLoad+WHERE++id+%3D+%279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10000}"/>
    <hyperlink ref="K226" r:id="rId447" display="https://www.wingrens.se/phpmyadmin/tbl_change.php3?primary_key=+id+%3D+%279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10000}"/>
    <hyperlink ref="L226" r:id="rId448" display="https://www.wingrens.se/phpmyadmin/sql.php3?sql_query=DELETE+FROM+iLoad+WHERE++id+%3D+%279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10000}"/>
    <hyperlink ref="K227" r:id="rId449" display="https://www.wingrens.se/phpmyadmin/tbl_change.php3?primary_key=+id+%3D+%279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10000}"/>
    <hyperlink ref="L227" r:id="rId450" display="https://www.wingrens.se/phpmyadmin/sql.php3?sql_query=DELETE+FROM+iLoad+WHERE++id+%3D+%279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10000}"/>
    <hyperlink ref="K228" r:id="rId451" display="https://www.wingrens.se/phpmyadmin/tbl_change.php3?primary_key=+id+%3D+%279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10000}"/>
    <hyperlink ref="L228" r:id="rId452" display="https://www.wingrens.se/phpmyadmin/sql.php3?sql_query=DELETE+FROM+iLoad+WHERE++id+%3D+%279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10000}"/>
    <hyperlink ref="K229" r:id="rId453" display="https://www.wingrens.se/phpmyadmin/tbl_change.php3?primary_key=+id+%3D+%279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10000}"/>
    <hyperlink ref="L229" r:id="rId454" display="https://www.wingrens.se/phpmyadmin/sql.php3?sql_query=DELETE+FROM+iLoad+WHERE++id+%3D+%279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10000}"/>
    <hyperlink ref="K230" r:id="rId455" display="https://www.wingrens.se/phpmyadmin/tbl_change.php3?primary_key=+id+%3D+%279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10000}"/>
    <hyperlink ref="L230" r:id="rId456" display="https://www.wingrens.se/phpmyadmin/sql.php3?sql_query=DELETE+FROM+iLoad+WHERE++id+%3D+%279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10000}"/>
    <hyperlink ref="K231" r:id="rId457" display="https://www.wingrens.se/phpmyadmin/tbl_change.php3?primary_key=+id+%3D+%279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10000}"/>
    <hyperlink ref="L231" r:id="rId458" display="https://www.wingrens.se/phpmyadmin/sql.php3?sql_query=DELETE+FROM+iLoad+WHERE++id+%3D+%279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10000}"/>
    <hyperlink ref="K232" r:id="rId459" display="https://www.wingrens.se/phpmyadmin/tbl_change.php3?primary_key=+id+%3D+%279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10000}"/>
    <hyperlink ref="L232" r:id="rId460" display="https://www.wingrens.se/phpmyadmin/sql.php3?sql_query=DELETE+FROM+iLoad+WHERE++id+%3D+%279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10000}"/>
    <hyperlink ref="K233" r:id="rId461" display="https://www.wingrens.se/phpmyadmin/tbl_change.php3?primary_key=+id+%3D+%279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10000}"/>
    <hyperlink ref="L233" r:id="rId462" display="https://www.wingrens.se/phpmyadmin/sql.php3?sql_query=DELETE+FROM+iLoad+WHERE++id+%3D+%279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10000}"/>
    <hyperlink ref="K234" r:id="rId463" display="https://www.wingrens.se/phpmyadmin/tbl_change.php3?primary_key=+id+%3D+%279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10000}"/>
    <hyperlink ref="L234" r:id="rId464" display="https://www.wingrens.se/phpmyadmin/sql.php3?sql_query=DELETE+FROM+iLoad+WHERE++id+%3D+%279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10000}"/>
    <hyperlink ref="K235" r:id="rId465" display="https://www.wingrens.se/phpmyadmin/tbl_change.php3?primary_key=+id+%3D+%279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10000}"/>
    <hyperlink ref="L235" r:id="rId466" display="https://www.wingrens.se/phpmyadmin/sql.php3?sql_query=DELETE+FROM+iLoad+WHERE++id+%3D+%279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10000}"/>
    <hyperlink ref="K236" r:id="rId467" display="https://www.wingrens.se/phpmyadmin/tbl_change.php3?primary_key=+id+%3D+%279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10000}"/>
    <hyperlink ref="L236" r:id="rId468" display="https://www.wingrens.se/phpmyadmin/sql.php3?sql_query=DELETE+FROM+iLoad+WHERE++id+%3D+%279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10000}"/>
    <hyperlink ref="K237" r:id="rId469" display="https://www.wingrens.se/phpmyadmin/tbl_change.php3?primary_key=+id+%3D+%279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10000}"/>
    <hyperlink ref="L237" r:id="rId470" display="https://www.wingrens.se/phpmyadmin/sql.php3?sql_query=DELETE+FROM+iLoad+WHERE++id+%3D+%279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10000}"/>
    <hyperlink ref="K238" r:id="rId471" display="https://www.wingrens.se/phpmyadmin/tbl_change.php3?primary_key=+id+%3D+%279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10000}"/>
    <hyperlink ref="L238" r:id="rId472" display="https://www.wingrens.se/phpmyadmin/sql.php3?sql_query=DELETE+FROM+iLoad+WHERE++id+%3D+%279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10000}"/>
    <hyperlink ref="K239" r:id="rId473" display="https://www.wingrens.se/phpmyadmin/tbl_change.php3?primary_key=+id+%3D+%279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10000}"/>
    <hyperlink ref="L239" r:id="rId474" display="https://www.wingrens.se/phpmyadmin/sql.php3?sql_query=DELETE+FROM+iLoad+WHERE++id+%3D+%279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10000}"/>
    <hyperlink ref="K240" r:id="rId475" display="https://www.wingrens.se/phpmyadmin/tbl_change.php3?primary_key=+id+%3D+%279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10000}"/>
    <hyperlink ref="L240" r:id="rId476" display="https://www.wingrens.se/phpmyadmin/sql.php3?sql_query=DELETE+FROM+iLoad+WHERE++id+%3D+%279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10000}"/>
    <hyperlink ref="K241" r:id="rId477" display="https://www.wingrens.se/phpmyadmin/tbl_change.php3?primary_key=+id+%3D+%279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10000}"/>
    <hyperlink ref="L241" r:id="rId478" display="https://www.wingrens.se/phpmyadmin/sql.php3?sql_query=DELETE+FROM+iLoad+WHERE++id+%3D+%279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10000}"/>
    <hyperlink ref="K242" r:id="rId479" display="https://www.wingrens.se/phpmyadmin/tbl_change.php3?primary_key=+id+%3D+%279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10000}"/>
    <hyperlink ref="L242" r:id="rId480" display="https://www.wingrens.se/phpmyadmin/sql.php3?sql_query=DELETE+FROM+iLoad+WHERE++id+%3D+%279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10000}"/>
    <hyperlink ref="K243" r:id="rId481" display="https://www.wingrens.se/phpmyadmin/tbl_change.php3?primary_key=+id+%3D+%279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10000}"/>
    <hyperlink ref="L243" r:id="rId482" display="https://www.wingrens.se/phpmyadmin/sql.php3?sql_query=DELETE+FROM+iLoad+WHERE++id+%3D+%279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10000}"/>
    <hyperlink ref="K244" r:id="rId483" display="https://www.wingrens.se/phpmyadmin/tbl_change.php3?primary_key=+id+%3D+%279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10000}"/>
    <hyperlink ref="L244" r:id="rId484" display="https://www.wingrens.se/phpmyadmin/sql.php3?sql_query=DELETE+FROM+iLoad+WHERE++id+%3D+%279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10000}"/>
    <hyperlink ref="K245" r:id="rId485" display="https://www.wingrens.se/phpmyadmin/tbl_change.php3?primary_key=+id+%3D+%279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10000}"/>
    <hyperlink ref="L245" r:id="rId486" display="https://www.wingrens.se/phpmyadmin/sql.php3?sql_query=DELETE+FROM+iLoad+WHERE++id+%3D+%279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10000}"/>
    <hyperlink ref="K246" r:id="rId487" display="https://www.wingrens.se/phpmyadmin/tbl_change.php3?primary_key=+id+%3D+%279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10000}"/>
    <hyperlink ref="L246" r:id="rId488" display="https://www.wingrens.se/phpmyadmin/sql.php3?sql_query=DELETE+FROM+iLoad+WHERE++id+%3D+%279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10000}"/>
    <hyperlink ref="K247" r:id="rId489" display="https://www.wingrens.se/phpmyadmin/tbl_change.php3?primary_key=+id+%3D+%279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10000}"/>
    <hyperlink ref="L247" r:id="rId490" display="https://www.wingrens.se/phpmyadmin/sql.php3?sql_query=DELETE+FROM+iLoad+WHERE++id+%3D+%279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10000}"/>
    <hyperlink ref="K248" r:id="rId491" display="https://www.wingrens.se/phpmyadmin/tbl_change.php3?primary_key=+id+%3D+%279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10000}"/>
    <hyperlink ref="L248" r:id="rId492" display="https://www.wingrens.se/phpmyadmin/sql.php3?sql_query=DELETE+FROM+iLoad+WHERE++id+%3D+%279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10000}"/>
    <hyperlink ref="K249" r:id="rId493" display="https://www.wingrens.se/phpmyadmin/tbl_change.php3?primary_key=+id+%3D+%279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10000}"/>
    <hyperlink ref="L249" r:id="rId494" display="https://www.wingrens.se/phpmyadmin/sql.php3?sql_query=DELETE+FROM+iLoad+WHERE++id+%3D+%279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10000}"/>
    <hyperlink ref="K250" r:id="rId495" display="https://www.wingrens.se/phpmyadmin/tbl_change.php3?primary_key=+id+%3D+%279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10000}"/>
    <hyperlink ref="L250" r:id="rId496" display="https://www.wingrens.se/phpmyadmin/sql.php3?sql_query=DELETE+FROM+iLoad+WHERE++id+%3D+%279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10000}"/>
    <hyperlink ref="K251" r:id="rId497" display="https://www.wingrens.se/phpmyadmin/tbl_change.php3?primary_key=+id+%3D+%279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10000}"/>
    <hyperlink ref="L251" r:id="rId498" display="https://www.wingrens.se/phpmyadmin/sql.php3?sql_query=DELETE+FROM+iLoad+WHERE++id+%3D+%279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10000}"/>
    <hyperlink ref="K252" r:id="rId499" display="https://www.wingrens.se/phpmyadmin/tbl_change.php3?primary_key=+id+%3D+%279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10000}"/>
    <hyperlink ref="L252" r:id="rId500" display="https://www.wingrens.se/phpmyadmin/sql.php3?sql_query=DELETE+FROM+iLoad+WHERE++id+%3D+%279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10000}"/>
    <hyperlink ref="K253" r:id="rId501" display="https://www.wingrens.se/phpmyadmin/tbl_change.php3?primary_key=+id+%3D+%279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10000}"/>
    <hyperlink ref="L253" r:id="rId502" display="https://www.wingrens.se/phpmyadmin/sql.php3?sql_query=DELETE+FROM+iLoad+WHERE++id+%3D+%279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10000}"/>
    <hyperlink ref="K254" r:id="rId503" display="https://www.wingrens.se/phpmyadmin/tbl_change.php3?primary_key=+id+%3D+%2710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10000}"/>
    <hyperlink ref="L254" r:id="rId504" display="https://www.wingrens.se/phpmyadmin/sql.php3?sql_query=DELETE+FROM+iLoad+WHERE++id+%3D+%2710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10000}"/>
    <hyperlink ref="K255" r:id="rId505" display="https://www.wingrens.se/phpmyadmin/tbl_change.php3?primary_key=+id+%3D+%2710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10000}"/>
    <hyperlink ref="L255" r:id="rId506" display="https://www.wingrens.se/phpmyadmin/sql.php3?sql_query=DELETE+FROM+iLoad+WHERE++id+%3D+%2710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10000}"/>
    <hyperlink ref="K256" r:id="rId507" display="https://www.wingrens.se/phpmyadmin/tbl_change.php3?primary_key=+id+%3D+%2710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10000}"/>
    <hyperlink ref="L256" r:id="rId508" display="https://www.wingrens.se/phpmyadmin/sql.php3?sql_query=DELETE+FROM+iLoad+WHERE++id+%3D+%2710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10000}"/>
    <hyperlink ref="K257" r:id="rId509" display="https://www.wingrens.se/phpmyadmin/tbl_change.php3?primary_key=+id+%3D+%2710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10000}"/>
    <hyperlink ref="L257" r:id="rId510" display="https://www.wingrens.se/phpmyadmin/sql.php3?sql_query=DELETE+FROM+iLoad+WHERE++id+%3D+%2710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10000}"/>
    <hyperlink ref="K258" r:id="rId511" display="https://www.wingrens.se/phpmyadmin/tbl_change.php3?primary_key=+id+%3D+%2710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10000}"/>
    <hyperlink ref="L258" r:id="rId512" display="https://www.wingrens.se/phpmyadmin/sql.php3?sql_query=DELETE+FROM+iLoad+WHERE++id+%3D+%2710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10000}"/>
    <hyperlink ref="K259" r:id="rId513" display="https://www.wingrens.se/phpmyadmin/tbl_change.php3?primary_key=+id+%3D+%2710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20000}"/>
    <hyperlink ref="L259" r:id="rId514" display="https://www.wingrens.se/phpmyadmin/sql.php3?sql_query=DELETE+FROM+iLoad+WHERE++id+%3D+%2710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20000}"/>
    <hyperlink ref="K260" r:id="rId515" display="https://www.wingrens.se/phpmyadmin/tbl_change.php3?primary_key=+id+%3D+%2710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20000}"/>
    <hyperlink ref="L260" r:id="rId516" display="https://www.wingrens.se/phpmyadmin/sql.php3?sql_query=DELETE+FROM+iLoad+WHERE++id+%3D+%2710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20000}"/>
    <hyperlink ref="K261" r:id="rId517" display="https://www.wingrens.se/phpmyadmin/tbl_change.php3?primary_key=+id+%3D+%2710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20000}"/>
    <hyperlink ref="L261" r:id="rId518" display="https://www.wingrens.se/phpmyadmin/sql.php3?sql_query=DELETE+FROM+iLoad+WHERE++id+%3D+%2710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20000}"/>
    <hyperlink ref="K262" r:id="rId519" display="https://www.wingrens.se/phpmyadmin/tbl_change.php3?primary_key=+id+%3D+%2710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20000}"/>
    <hyperlink ref="L262" r:id="rId520" display="https://www.wingrens.se/phpmyadmin/sql.php3?sql_query=DELETE+FROM+iLoad+WHERE++id+%3D+%2710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20000}"/>
    <hyperlink ref="K263" r:id="rId521" display="https://www.wingrens.se/phpmyadmin/tbl_change.php3?primary_key=+id+%3D+%2710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20000}"/>
    <hyperlink ref="L263" r:id="rId522" display="https://www.wingrens.se/phpmyadmin/sql.php3?sql_query=DELETE+FROM+iLoad+WHERE++id+%3D+%2710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20000}"/>
    <hyperlink ref="K264" r:id="rId523" display="https://www.wingrens.se/phpmyadmin/tbl_change.php3?primary_key=+id+%3D+%2710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20000}"/>
    <hyperlink ref="L264" r:id="rId524" display="https://www.wingrens.se/phpmyadmin/sql.php3?sql_query=DELETE+FROM+iLoad+WHERE++id+%3D+%2710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20000}"/>
    <hyperlink ref="K265" r:id="rId525" display="https://www.wingrens.se/phpmyadmin/tbl_change.php3?primary_key=+id+%3D+%2710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20000}"/>
    <hyperlink ref="L265" r:id="rId526" display="https://www.wingrens.se/phpmyadmin/sql.php3?sql_query=DELETE+FROM+iLoad+WHERE++id+%3D+%2710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20000}"/>
    <hyperlink ref="K266" r:id="rId527" display="https://www.wingrens.se/phpmyadmin/tbl_change.php3?primary_key=+id+%3D+%2710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20000}"/>
    <hyperlink ref="L266" r:id="rId528" display="https://www.wingrens.se/phpmyadmin/sql.php3?sql_query=DELETE+FROM+iLoad+WHERE++id+%3D+%2710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20000}"/>
    <hyperlink ref="K267" r:id="rId529" display="https://www.wingrens.se/phpmyadmin/tbl_change.php3?primary_key=+id+%3D+%2710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20000}"/>
    <hyperlink ref="L267" r:id="rId530" display="https://www.wingrens.se/phpmyadmin/sql.php3?sql_query=DELETE+FROM+iLoad+WHERE++id+%3D+%2710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20000}"/>
    <hyperlink ref="K268" r:id="rId531" display="https://www.wingrens.se/phpmyadmin/tbl_change.php3?primary_key=+id+%3D+%2710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20000}"/>
    <hyperlink ref="L268" r:id="rId532" display="https://www.wingrens.se/phpmyadmin/sql.php3?sql_query=DELETE+FROM+iLoad+WHERE++id+%3D+%2710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20000}"/>
    <hyperlink ref="K269" r:id="rId533" display="https://www.wingrens.se/phpmyadmin/tbl_change.php3?primary_key=+id+%3D+%2710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20000}"/>
    <hyperlink ref="L269" r:id="rId534" display="https://www.wingrens.se/phpmyadmin/sql.php3?sql_query=DELETE+FROM+iLoad+WHERE++id+%3D+%2710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20000}"/>
    <hyperlink ref="K270" r:id="rId535" display="https://www.wingrens.se/phpmyadmin/tbl_change.php3?primary_key=+id+%3D+%2710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20000}"/>
    <hyperlink ref="L270" r:id="rId536" display="https://www.wingrens.se/phpmyadmin/sql.php3?sql_query=DELETE+FROM+iLoad+WHERE++id+%3D+%2710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20000}"/>
    <hyperlink ref="K271" r:id="rId537" display="https://www.wingrens.se/phpmyadmin/tbl_change.php3?primary_key=+id+%3D+%2710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20000}"/>
    <hyperlink ref="L271" r:id="rId538" display="https://www.wingrens.se/phpmyadmin/sql.php3?sql_query=DELETE+FROM+iLoad+WHERE++id+%3D+%2710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20000}"/>
    <hyperlink ref="K272" r:id="rId539" display="https://www.wingrens.se/phpmyadmin/tbl_change.php3?primary_key=+id+%3D+%2710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20000}"/>
    <hyperlink ref="L272" r:id="rId540" display="https://www.wingrens.se/phpmyadmin/sql.php3?sql_query=DELETE+FROM+iLoad+WHERE++id+%3D+%2710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20000}"/>
    <hyperlink ref="K273" r:id="rId541" display="https://www.wingrens.se/phpmyadmin/tbl_change.php3?primary_key=+id+%3D+%2710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20000}"/>
    <hyperlink ref="L273" r:id="rId542" display="https://www.wingrens.se/phpmyadmin/sql.php3?sql_query=DELETE+FROM+iLoad+WHERE++id+%3D+%2710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20000}"/>
    <hyperlink ref="K274" r:id="rId543" display="https://www.wingrens.se/phpmyadmin/tbl_change.php3?primary_key=+id+%3D+%2710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20000}"/>
    <hyperlink ref="L274" r:id="rId544" display="https://www.wingrens.se/phpmyadmin/sql.php3?sql_query=DELETE+FROM+iLoad+WHERE++id+%3D+%2710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20000}"/>
    <hyperlink ref="K275" r:id="rId545" display="https://www.wingrens.se/phpmyadmin/tbl_change.php3?primary_key=+id+%3D+%2710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20000}"/>
    <hyperlink ref="L275" r:id="rId546" display="https://www.wingrens.se/phpmyadmin/sql.php3?sql_query=DELETE+FROM+iLoad+WHERE++id+%3D+%2710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20000}"/>
    <hyperlink ref="K276" r:id="rId547" display="https://www.wingrens.se/phpmyadmin/tbl_change.php3?primary_key=+id+%3D+%2710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20000}"/>
    <hyperlink ref="L276" r:id="rId548" display="https://www.wingrens.se/phpmyadmin/sql.php3?sql_query=DELETE+FROM+iLoad+WHERE++id+%3D+%2710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20000}"/>
    <hyperlink ref="K277" r:id="rId549" display="https://www.wingrens.se/phpmyadmin/tbl_change.php3?primary_key=+id+%3D+%2710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20000}"/>
    <hyperlink ref="L277" r:id="rId550" display="https://www.wingrens.se/phpmyadmin/sql.php3?sql_query=DELETE+FROM+iLoad+WHERE++id+%3D+%2710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20000}"/>
    <hyperlink ref="K278" r:id="rId551" display="https://www.wingrens.se/phpmyadmin/tbl_change.php3?primary_key=+id+%3D+%2710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20000}"/>
    <hyperlink ref="L278" r:id="rId552" display="https://www.wingrens.se/phpmyadmin/sql.php3?sql_query=DELETE+FROM+iLoad+WHERE++id+%3D+%2710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20000}"/>
    <hyperlink ref="K279" r:id="rId553" display="https://www.wingrens.se/phpmyadmin/tbl_change.php3?primary_key=+id+%3D+%2710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20000}"/>
    <hyperlink ref="L279" r:id="rId554" display="https://www.wingrens.se/phpmyadmin/sql.php3?sql_query=DELETE+FROM+iLoad+WHERE++id+%3D+%2710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20000}"/>
    <hyperlink ref="K280" r:id="rId555" display="https://www.wingrens.se/phpmyadmin/tbl_change.php3?primary_key=+id+%3D+%2710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20000}"/>
    <hyperlink ref="L280" r:id="rId556" display="https://www.wingrens.se/phpmyadmin/sql.php3?sql_query=DELETE+FROM+iLoad+WHERE++id+%3D+%2710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20000}"/>
    <hyperlink ref="K281" r:id="rId557" display="https://www.wingrens.se/phpmyadmin/tbl_change.php3?primary_key=+id+%3D+%2710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20000}"/>
    <hyperlink ref="L281" r:id="rId558" display="https://www.wingrens.se/phpmyadmin/sql.php3?sql_query=DELETE+FROM+iLoad+WHERE++id+%3D+%2710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20000}"/>
    <hyperlink ref="K282" r:id="rId559" display="https://www.wingrens.se/phpmyadmin/tbl_change.php3?primary_key=+id+%3D+%2710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20000}"/>
    <hyperlink ref="L282" r:id="rId560" display="https://www.wingrens.se/phpmyadmin/sql.php3?sql_query=DELETE+FROM+iLoad+WHERE++id+%3D+%2710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20000}"/>
    <hyperlink ref="K283" r:id="rId561" display="https://www.wingrens.se/phpmyadmin/tbl_change.php3?primary_key=+id+%3D+%2710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20000}"/>
    <hyperlink ref="L283" r:id="rId562" display="https://www.wingrens.se/phpmyadmin/sql.php3?sql_query=DELETE+FROM+iLoad+WHERE++id+%3D+%2710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20000}"/>
    <hyperlink ref="K284" r:id="rId563" display="https://www.wingrens.se/phpmyadmin/tbl_change.php3?primary_key=+id+%3D+%2710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20000}"/>
    <hyperlink ref="L284" r:id="rId564" display="https://www.wingrens.se/phpmyadmin/sql.php3?sql_query=DELETE+FROM+iLoad+WHERE++id+%3D+%2710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20000}"/>
    <hyperlink ref="K285" r:id="rId565" display="https://www.wingrens.se/phpmyadmin/tbl_change.php3?primary_key=+id+%3D+%2710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20000}"/>
    <hyperlink ref="L285" r:id="rId566" display="https://www.wingrens.se/phpmyadmin/sql.php3?sql_query=DELETE+FROM+iLoad+WHERE++id+%3D+%2710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20000}"/>
    <hyperlink ref="K286" r:id="rId567" display="https://www.wingrens.se/phpmyadmin/tbl_change.php3?primary_key=+id+%3D+%2710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20000}"/>
    <hyperlink ref="L286" r:id="rId568" display="https://www.wingrens.se/phpmyadmin/sql.php3?sql_query=DELETE+FROM+iLoad+WHERE++id+%3D+%2710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20000}"/>
    <hyperlink ref="K287" r:id="rId569" display="https://www.wingrens.se/phpmyadmin/tbl_change.php3?primary_key=+id+%3D+%2710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20000}"/>
    <hyperlink ref="L287" r:id="rId570" display="https://www.wingrens.se/phpmyadmin/sql.php3?sql_query=DELETE+FROM+iLoad+WHERE++id+%3D+%2710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20000}"/>
    <hyperlink ref="K288" r:id="rId571" display="https://www.wingrens.se/phpmyadmin/tbl_change.php3?primary_key=+id+%3D+%2710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20000}"/>
    <hyperlink ref="L288" r:id="rId572" display="https://www.wingrens.se/phpmyadmin/sql.php3?sql_query=DELETE+FROM+iLoad+WHERE++id+%3D+%2710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20000}"/>
    <hyperlink ref="K289" r:id="rId573" display="https://www.wingrens.se/phpmyadmin/tbl_change.php3?primary_key=+id+%3D+%2710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20000}"/>
    <hyperlink ref="L289" r:id="rId574" display="https://www.wingrens.se/phpmyadmin/sql.php3?sql_query=DELETE+FROM+iLoad+WHERE++id+%3D+%2710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20000}"/>
    <hyperlink ref="K290" r:id="rId575" display="https://www.wingrens.se/phpmyadmin/tbl_change.php3?primary_key=+id+%3D+%2710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20000}"/>
    <hyperlink ref="L290" r:id="rId576" display="https://www.wingrens.se/phpmyadmin/sql.php3?sql_query=DELETE+FROM+iLoad+WHERE++id+%3D+%2710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20000}"/>
    <hyperlink ref="K291" r:id="rId577" display="https://www.wingrens.se/phpmyadmin/tbl_change.php3?primary_key=+id+%3D+%2710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20000}"/>
    <hyperlink ref="L291" r:id="rId578" display="https://www.wingrens.se/phpmyadmin/sql.php3?sql_query=DELETE+FROM+iLoad+WHERE++id+%3D+%2710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20000}"/>
    <hyperlink ref="K292" r:id="rId579" display="https://www.wingrens.se/phpmyadmin/tbl_change.php3?primary_key=+id+%3D+%2711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20000}"/>
    <hyperlink ref="L292" r:id="rId580" display="https://www.wingrens.se/phpmyadmin/sql.php3?sql_query=DELETE+FROM+iLoad+WHERE++id+%3D+%2711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20000}"/>
    <hyperlink ref="K293" r:id="rId581" display="https://www.wingrens.se/phpmyadmin/tbl_change.php3?primary_key=+id+%3D+%2711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20000}"/>
    <hyperlink ref="L293" r:id="rId582" display="https://www.wingrens.se/phpmyadmin/sql.php3?sql_query=DELETE+FROM+iLoad+WHERE++id+%3D+%2711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20000}"/>
    <hyperlink ref="K294" r:id="rId583" display="https://www.wingrens.se/phpmyadmin/tbl_change.php3?primary_key=+id+%3D+%2711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20000}"/>
    <hyperlink ref="L294" r:id="rId584" display="https://www.wingrens.se/phpmyadmin/sql.php3?sql_query=DELETE+FROM+iLoad+WHERE++id+%3D+%2711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20000}"/>
    <hyperlink ref="K295" r:id="rId585" display="https://www.wingrens.se/phpmyadmin/tbl_change.php3?primary_key=+id+%3D+%2711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20000}"/>
    <hyperlink ref="L295" r:id="rId586" display="https://www.wingrens.se/phpmyadmin/sql.php3?sql_query=DELETE+FROM+iLoad+WHERE++id+%3D+%2711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20000}"/>
    <hyperlink ref="K296" r:id="rId587" display="https://www.wingrens.se/phpmyadmin/tbl_change.php3?primary_key=+id+%3D+%2711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20000}"/>
    <hyperlink ref="L296" r:id="rId588" display="https://www.wingrens.se/phpmyadmin/sql.php3?sql_query=DELETE+FROM+iLoad+WHERE++id+%3D+%2711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20000}"/>
    <hyperlink ref="K297" r:id="rId589" display="https://www.wingrens.se/phpmyadmin/tbl_change.php3?primary_key=+id+%3D+%2711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20000}"/>
    <hyperlink ref="L297" r:id="rId590" display="https://www.wingrens.se/phpmyadmin/sql.php3?sql_query=DELETE+FROM+iLoad+WHERE++id+%3D+%2711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20000}"/>
    <hyperlink ref="K298" r:id="rId591" display="https://www.wingrens.se/phpmyadmin/tbl_change.php3?primary_key=+id+%3D+%2711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20000}"/>
    <hyperlink ref="L298" r:id="rId592" display="https://www.wingrens.se/phpmyadmin/sql.php3?sql_query=DELETE+FROM+iLoad+WHERE++id+%3D+%2711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20000}"/>
    <hyperlink ref="K299" r:id="rId593" display="https://www.wingrens.se/phpmyadmin/tbl_change.php3?primary_key=+id+%3D+%2711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20000}"/>
    <hyperlink ref="L299" r:id="rId594" display="https://www.wingrens.se/phpmyadmin/sql.php3?sql_query=DELETE+FROM+iLoad+WHERE++id+%3D+%2711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20000}"/>
    <hyperlink ref="K300" r:id="rId595" display="https://www.wingrens.se/phpmyadmin/tbl_change.php3?primary_key=+id+%3D+%2711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20000}"/>
    <hyperlink ref="L300" r:id="rId596" display="https://www.wingrens.se/phpmyadmin/sql.php3?sql_query=DELETE+FROM+iLoad+WHERE++id+%3D+%2711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20000}"/>
    <hyperlink ref="K301" r:id="rId597" display="https://www.wingrens.se/phpmyadmin/tbl_change.php3?primary_key=+id+%3D+%2711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20000}"/>
    <hyperlink ref="L301" r:id="rId598" display="https://www.wingrens.se/phpmyadmin/sql.php3?sql_query=DELETE+FROM+iLoad+WHERE++id+%3D+%2711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20000}"/>
    <hyperlink ref="K302" r:id="rId599" display="https://www.wingrens.se/phpmyadmin/tbl_change.php3?primary_key=+id+%3D+%2711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20000}"/>
    <hyperlink ref="L302" r:id="rId600" display="https://www.wingrens.se/phpmyadmin/sql.php3?sql_query=DELETE+FROM+iLoad+WHERE++id+%3D+%2711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20000}"/>
    <hyperlink ref="K303" r:id="rId601" display="https://www.wingrens.se/phpmyadmin/tbl_change.php3?primary_key=+id+%3D+%2711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20000}"/>
    <hyperlink ref="L303" r:id="rId602" display="https://www.wingrens.se/phpmyadmin/sql.php3?sql_query=DELETE+FROM+iLoad+WHERE++id+%3D+%2711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20000}"/>
    <hyperlink ref="K304" r:id="rId603" display="https://www.wingrens.se/phpmyadmin/tbl_change.php3?primary_key=+id+%3D+%2711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20000}"/>
    <hyperlink ref="L304" r:id="rId604" display="https://www.wingrens.se/phpmyadmin/sql.php3?sql_query=DELETE+FROM+iLoad+WHERE++id+%3D+%2711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20000}"/>
    <hyperlink ref="K305" r:id="rId605" display="https://www.wingrens.se/phpmyadmin/tbl_change.php3?primary_key=+id+%3D+%2711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20000}"/>
    <hyperlink ref="L305" r:id="rId606" display="https://www.wingrens.se/phpmyadmin/sql.php3?sql_query=DELETE+FROM+iLoad+WHERE++id+%3D+%2711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20000}"/>
    <hyperlink ref="K306" r:id="rId607" display="https://www.wingrens.se/phpmyadmin/tbl_change.php3?primary_key=+id+%3D+%2711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20000}"/>
    <hyperlink ref="L306" r:id="rId608" display="https://www.wingrens.se/phpmyadmin/sql.php3?sql_query=DELETE+FROM+iLoad+WHERE++id+%3D+%2711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20000}"/>
    <hyperlink ref="K307" r:id="rId609" display="https://www.wingrens.se/phpmyadmin/tbl_change.php3?primary_key=+id+%3D+%2711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20000}"/>
    <hyperlink ref="L307" r:id="rId610" display="https://www.wingrens.se/phpmyadmin/sql.php3?sql_query=DELETE+FROM+iLoad+WHERE++id+%3D+%2711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20000}"/>
    <hyperlink ref="K308" r:id="rId611" display="https://www.wingrens.se/phpmyadmin/tbl_change.php3?primary_key=+id+%3D+%2711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20000}"/>
    <hyperlink ref="L308" r:id="rId612" display="https://www.wingrens.se/phpmyadmin/sql.php3?sql_query=DELETE+FROM+iLoad+WHERE++id+%3D+%2711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20000}"/>
    <hyperlink ref="K309" r:id="rId613" display="https://www.wingrens.se/phpmyadmin/tbl_change.php3?primary_key=+id+%3D+%2711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20000}"/>
    <hyperlink ref="L309" r:id="rId614" display="https://www.wingrens.se/phpmyadmin/sql.php3?sql_query=DELETE+FROM+iLoad+WHERE++id+%3D+%2711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20000}"/>
    <hyperlink ref="K310" r:id="rId615" display="https://www.wingrens.se/phpmyadmin/tbl_change.php3?primary_key=+id+%3D+%2711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20000}"/>
    <hyperlink ref="L310" r:id="rId616" display="https://www.wingrens.se/phpmyadmin/sql.php3?sql_query=DELETE+FROM+iLoad+WHERE++id+%3D+%2711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20000}"/>
    <hyperlink ref="K311" r:id="rId617" display="https://www.wingrens.se/phpmyadmin/tbl_change.php3?primary_key=+id+%3D+%2711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20000}"/>
    <hyperlink ref="L311" r:id="rId618" display="https://www.wingrens.se/phpmyadmin/sql.php3?sql_query=DELETE+FROM+iLoad+WHERE++id+%3D+%2711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20000}"/>
    <hyperlink ref="K312" r:id="rId619" display="https://www.wingrens.se/phpmyadmin/tbl_change.php3?primary_key=+id+%3D+%2711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20000}"/>
    <hyperlink ref="L312" r:id="rId620" display="https://www.wingrens.se/phpmyadmin/sql.php3?sql_query=DELETE+FROM+iLoad+WHERE++id+%3D+%2711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20000}"/>
    <hyperlink ref="K313" r:id="rId621" display="https://www.wingrens.se/phpmyadmin/tbl_change.php3?primary_key=+id+%3D+%2711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20000}"/>
    <hyperlink ref="L313" r:id="rId622" display="https://www.wingrens.se/phpmyadmin/sql.php3?sql_query=DELETE+FROM+iLoad+WHERE++id+%3D+%2711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20000}"/>
    <hyperlink ref="K314" r:id="rId623" display="https://www.wingrens.se/phpmyadmin/tbl_change.php3?primary_key=+id+%3D+%2711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20000}"/>
    <hyperlink ref="L314" r:id="rId624" display="https://www.wingrens.se/phpmyadmin/sql.php3?sql_query=DELETE+FROM+iLoad+WHERE++id+%3D+%2711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20000}"/>
    <hyperlink ref="K315" r:id="rId625" display="https://www.wingrens.se/phpmyadmin/tbl_change.php3?primary_key=+id+%3D+%2711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20000}"/>
    <hyperlink ref="L315" r:id="rId626" display="https://www.wingrens.se/phpmyadmin/sql.php3?sql_query=DELETE+FROM+iLoad+WHERE++id+%3D+%2711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20000}"/>
    <hyperlink ref="K316" r:id="rId627" display="https://www.wingrens.se/phpmyadmin/tbl_change.php3?primary_key=+id+%3D+%2711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20000}"/>
    <hyperlink ref="L316" r:id="rId628" display="https://www.wingrens.se/phpmyadmin/sql.php3?sql_query=DELETE+FROM+iLoad+WHERE++id+%3D+%2711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20000}"/>
    <hyperlink ref="K317" r:id="rId629" display="https://www.wingrens.se/phpmyadmin/tbl_change.php3?primary_key=+id+%3D+%2711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20000}"/>
    <hyperlink ref="L317" r:id="rId630" display="https://www.wingrens.se/phpmyadmin/sql.php3?sql_query=DELETE+FROM+iLoad+WHERE++id+%3D+%2711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20000}"/>
    <hyperlink ref="K318" r:id="rId631" display="https://www.wingrens.se/phpmyadmin/tbl_change.php3?primary_key=+id+%3D+%2711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20000}"/>
    <hyperlink ref="L318" r:id="rId632" display="https://www.wingrens.se/phpmyadmin/sql.php3?sql_query=DELETE+FROM+iLoad+WHERE++id+%3D+%2711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20000}"/>
    <hyperlink ref="K319" r:id="rId633" display="https://www.wingrens.se/phpmyadmin/tbl_change.php3?primary_key=+id+%3D+%2711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20000}"/>
    <hyperlink ref="L319" r:id="rId634" display="https://www.wingrens.se/phpmyadmin/sql.php3?sql_query=DELETE+FROM+iLoad+WHERE++id+%3D+%2711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20000}"/>
    <hyperlink ref="K320" r:id="rId635" display="https://www.wingrens.se/phpmyadmin/tbl_change.php3?primary_key=+id+%3D+%2711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20000}"/>
    <hyperlink ref="L320" r:id="rId636" display="https://www.wingrens.se/phpmyadmin/sql.php3?sql_query=DELETE+FROM+iLoad+WHERE++id+%3D+%2711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20000}"/>
    <hyperlink ref="K321" r:id="rId637" display="https://www.wingrens.se/phpmyadmin/tbl_change.php3?primary_key=+id+%3D+%2711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20000}"/>
    <hyperlink ref="L321" r:id="rId638" display="https://www.wingrens.se/phpmyadmin/sql.php3?sql_query=DELETE+FROM+iLoad+WHERE++id+%3D+%2711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20000}"/>
    <hyperlink ref="K322" r:id="rId639" display="https://www.wingrens.se/phpmyadmin/tbl_change.php3?primary_key=+id+%3D+%2711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20000}"/>
    <hyperlink ref="L322" r:id="rId640" display="https://www.wingrens.se/phpmyadmin/sql.php3?sql_query=DELETE+FROM+iLoad+WHERE++id+%3D+%2711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20000}"/>
    <hyperlink ref="K323" r:id="rId641" display="https://www.wingrens.se/phpmyadmin/tbl_change.php3?primary_key=+id+%3D+%2711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20000}"/>
    <hyperlink ref="L323" r:id="rId642" display="https://www.wingrens.se/phpmyadmin/sql.php3?sql_query=DELETE+FROM+iLoad+WHERE++id+%3D+%2711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20000}"/>
    <hyperlink ref="K324" r:id="rId643" display="https://www.wingrens.se/phpmyadmin/tbl_change.php3?primary_key=+id+%3D+%2711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20000}"/>
    <hyperlink ref="L324" r:id="rId644" display="https://www.wingrens.se/phpmyadmin/sql.php3?sql_query=DELETE+FROM+iLoad+WHERE++id+%3D+%2711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20000}"/>
    <hyperlink ref="K325" r:id="rId645" display="https://www.wingrens.se/phpmyadmin/tbl_change.php3?primary_key=+id+%3D+%2711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20000}"/>
    <hyperlink ref="L325" r:id="rId646" display="https://www.wingrens.se/phpmyadmin/sql.php3?sql_query=DELETE+FROM+iLoad+WHERE++id+%3D+%2711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20000}"/>
    <hyperlink ref="K326" r:id="rId647" display="https://www.wingrens.se/phpmyadmin/tbl_change.php3?primary_key=+id+%3D+%2711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20000}"/>
    <hyperlink ref="L326" r:id="rId648" display="https://www.wingrens.se/phpmyadmin/sql.php3?sql_query=DELETE+FROM+iLoad+WHERE++id+%3D+%2711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20000}"/>
    <hyperlink ref="K327" r:id="rId649" display="https://www.wingrens.se/phpmyadmin/tbl_change.php3?primary_key=+id+%3D+%2711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20000}"/>
    <hyperlink ref="L327" r:id="rId650" display="https://www.wingrens.se/phpmyadmin/sql.php3?sql_query=DELETE+FROM+iLoad+WHERE++id+%3D+%2711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20000}"/>
    <hyperlink ref="K328" r:id="rId651" display="https://www.wingrens.se/phpmyadmin/tbl_change.php3?primary_key=+id+%3D+%2711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20000}"/>
    <hyperlink ref="L328" r:id="rId652" display="https://www.wingrens.se/phpmyadmin/sql.php3?sql_query=DELETE+FROM+iLoad+WHERE++id+%3D+%2711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20000}"/>
    <hyperlink ref="K329" r:id="rId653" display="https://www.wingrens.se/phpmyadmin/tbl_change.php3?primary_key=+id+%3D+%2711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20000}"/>
    <hyperlink ref="L329" r:id="rId654" display="https://www.wingrens.se/phpmyadmin/sql.php3?sql_query=DELETE+FROM+iLoad+WHERE++id+%3D+%2711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20000}"/>
    <hyperlink ref="K330" r:id="rId655" display="https://www.wingrens.se/phpmyadmin/tbl_change.php3?primary_key=+id+%3D+%2711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20000}"/>
    <hyperlink ref="L330" r:id="rId656" display="https://www.wingrens.se/phpmyadmin/sql.php3?sql_query=DELETE+FROM+iLoad+WHERE++id+%3D+%2711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20000}"/>
    <hyperlink ref="K331" r:id="rId657" display="https://www.wingrens.se/phpmyadmin/tbl_change.php3?primary_key=+id+%3D+%2711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20000}"/>
    <hyperlink ref="L331" r:id="rId658" display="https://www.wingrens.se/phpmyadmin/sql.php3?sql_query=DELETE+FROM+iLoad+WHERE++id+%3D+%2711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20000}"/>
    <hyperlink ref="K332" r:id="rId659" display="https://www.wingrens.se/phpmyadmin/tbl_change.php3?primary_key=+id+%3D+%2712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20000}"/>
    <hyperlink ref="L332" r:id="rId660" display="https://www.wingrens.se/phpmyadmin/sql.php3?sql_query=DELETE+FROM+iLoad+WHERE++id+%3D+%2712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20000}"/>
    <hyperlink ref="K333" r:id="rId661" display="https://www.wingrens.se/phpmyadmin/tbl_change.php3?primary_key=+id+%3D+%2712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20000}"/>
    <hyperlink ref="L333" r:id="rId662" display="https://www.wingrens.se/phpmyadmin/sql.php3?sql_query=DELETE+FROM+iLoad+WHERE++id+%3D+%2712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20000}"/>
    <hyperlink ref="K334" r:id="rId663" display="https://www.wingrens.se/phpmyadmin/tbl_change.php3?primary_key=+id+%3D+%2712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20000}"/>
    <hyperlink ref="L334" r:id="rId664" display="https://www.wingrens.se/phpmyadmin/sql.php3?sql_query=DELETE+FROM+iLoad+WHERE++id+%3D+%2712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20000}"/>
    <hyperlink ref="K335" r:id="rId665" display="https://www.wingrens.se/phpmyadmin/tbl_change.php3?primary_key=+id+%3D+%2712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20000}"/>
    <hyperlink ref="L335" r:id="rId666" display="https://www.wingrens.se/phpmyadmin/sql.php3?sql_query=DELETE+FROM+iLoad+WHERE++id+%3D+%2712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20000}"/>
    <hyperlink ref="K336" r:id="rId667" display="https://www.wingrens.se/phpmyadmin/tbl_change.php3?primary_key=+id+%3D+%2712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20000}"/>
    <hyperlink ref="L336" r:id="rId668" display="https://www.wingrens.se/phpmyadmin/sql.php3?sql_query=DELETE+FROM+iLoad+WHERE++id+%3D+%2712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20000}"/>
    <hyperlink ref="K337" r:id="rId669" display="https://www.wingrens.se/phpmyadmin/tbl_change.php3?primary_key=+id+%3D+%2712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20000}"/>
    <hyperlink ref="L337" r:id="rId670" display="https://www.wingrens.se/phpmyadmin/sql.php3?sql_query=DELETE+FROM+iLoad+WHERE++id+%3D+%2712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20000}"/>
    <hyperlink ref="K338" r:id="rId671" display="https://www.wingrens.se/phpmyadmin/tbl_change.php3?primary_key=+id+%3D+%2712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20000}"/>
    <hyperlink ref="L338" r:id="rId672" display="https://www.wingrens.se/phpmyadmin/sql.php3?sql_query=DELETE+FROM+iLoad+WHERE++id+%3D+%2712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20000}"/>
    <hyperlink ref="K339" r:id="rId673" display="https://www.wingrens.se/phpmyadmin/tbl_change.php3?primary_key=+id+%3D+%2712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20000}"/>
    <hyperlink ref="L339" r:id="rId674" display="https://www.wingrens.se/phpmyadmin/sql.php3?sql_query=DELETE+FROM+iLoad+WHERE++id+%3D+%2712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20000}"/>
    <hyperlink ref="K340" r:id="rId675" display="https://www.wingrens.se/phpmyadmin/tbl_change.php3?primary_key=+id+%3D+%2712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20000}"/>
    <hyperlink ref="L340" r:id="rId676" display="https://www.wingrens.se/phpmyadmin/sql.php3?sql_query=DELETE+FROM+iLoad+WHERE++id+%3D+%2712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20000}"/>
    <hyperlink ref="K341" r:id="rId677" display="https://www.wingrens.se/phpmyadmin/tbl_change.php3?primary_key=+id+%3D+%2712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20000}"/>
    <hyperlink ref="L341" r:id="rId678" display="https://www.wingrens.se/phpmyadmin/sql.php3?sql_query=DELETE+FROM+iLoad+WHERE++id+%3D+%2712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20000}"/>
    <hyperlink ref="K342" r:id="rId679" display="https://www.wingrens.se/phpmyadmin/tbl_change.php3?primary_key=+id+%3D+%2712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20000}"/>
    <hyperlink ref="L342" r:id="rId680" display="https://www.wingrens.se/phpmyadmin/sql.php3?sql_query=DELETE+FROM+iLoad+WHERE++id+%3D+%2712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20000}"/>
    <hyperlink ref="K343" r:id="rId681" display="https://www.wingrens.se/phpmyadmin/tbl_change.php3?primary_key=+id+%3D+%2712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20000}"/>
    <hyperlink ref="L343" r:id="rId682" display="https://www.wingrens.se/phpmyadmin/sql.php3?sql_query=DELETE+FROM+iLoad+WHERE++id+%3D+%2712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20000}"/>
    <hyperlink ref="K344" r:id="rId683" display="https://www.wingrens.se/phpmyadmin/tbl_change.php3?primary_key=+id+%3D+%2712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20000}"/>
    <hyperlink ref="L344" r:id="rId684" display="https://www.wingrens.se/phpmyadmin/sql.php3?sql_query=DELETE+FROM+iLoad+WHERE++id+%3D+%2712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20000}"/>
    <hyperlink ref="K345" r:id="rId685" display="https://www.wingrens.se/phpmyadmin/tbl_change.php3?primary_key=+id+%3D+%2712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20000}"/>
    <hyperlink ref="L345" r:id="rId686" display="https://www.wingrens.se/phpmyadmin/sql.php3?sql_query=DELETE+FROM+iLoad+WHERE++id+%3D+%2712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20000}"/>
    <hyperlink ref="K346" r:id="rId687" display="https://www.wingrens.se/phpmyadmin/tbl_change.php3?primary_key=+id+%3D+%2712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20000}"/>
    <hyperlink ref="L346" r:id="rId688" display="https://www.wingrens.se/phpmyadmin/sql.php3?sql_query=DELETE+FROM+iLoad+WHERE++id+%3D+%2712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20000}"/>
    <hyperlink ref="K347" r:id="rId689" display="https://www.wingrens.se/phpmyadmin/tbl_change.php3?primary_key=+id+%3D+%2712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20000}"/>
    <hyperlink ref="L347" r:id="rId690" display="https://www.wingrens.se/phpmyadmin/sql.php3?sql_query=DELETE+FROM+iLoad+WHERE++id+%3D+%2712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20000}"/>
    <hyperlink ref="K348" r:id="rId691" display="https://www.wingrens.se/phpmyadmin/tbl_change.php3?primary_key=+id+%3D+%2712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20000}"/>
    <hyperlink ref="L348" r:id="rId692" display="https://www.wingrens.se/phpmyadmin/sql.php3?sql_query=DELETE+FROM+iLoad+WHERE++id+%3D+%2712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20000}"/>
    <hyperlink ref="K349" r:id="rId693" display="https://www.wingrens.se/phpmyadmin/tbl_change.php3?primary_key=+id+%3D+%2712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20000}"/>
    <hyperlink ref="L349" r:id="rId694" display="https://www.wingrens.se/phpmyadmin/sql.php3?sql_query=DELETE+FROM+iLoad+WHERE++id+%3D+%2712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20000}"/>
    <hyperlink ref="K350" r:id="rId695" display="https://www.wingrens.se/phpmyadmin/tbl_change.php3?primary_key=+id+%3D+%2712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20000}"/>
    <hyperlink ref="L350" r:id="rId696" display="https://www.wingrens.se/phpmyadmin/sql.php3?sql_query=DELETE+FROM+iLoad+WHERE++id+%3D+%2712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20000}"/>
    <hyperlink ref="K351" r:id="rId697" display="https://www.wingrens.se/phpmyadmin/tbl_change.php3?primary_key=+id+%3D+%2712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20000}"/>
    <hyperlink ref="L351" r:id="rId698" display="https://www.wingrens.se/phpmyadmin/sql.php3?sql_query=DELETE+FROM+iLoad+WHERE++id+%3D+%2712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20000}"/>
    <hyperlink ref="K352" r:id="rId699" display="https://www.wingrens.se/phpmyadmin/tbl_change.php3?primary_key=+id+%3D+%2712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20000}"/>
    <hyperlink ref="L352" r:id="rId700" display="https://www.wingrens.se/phpmyadmin/sql.php3?sql_query=DELETE+FROM+iLoad+WHERE++id+%3D+%2712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20000}"/>
    <hyperlink ref="K353" r:id="rId701" display="https://www.wingrens.se/phpmyadmin/tbl_change.php3?primary_key=+id+%3D+%2712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20000}"/>
    <hyperlink ref="L353" r:id="rId702" display="https://www.wingrens.se/phpmyadmin/sql.php3?sql_query=DELETE+FROM+iLoad+WHERE++id+%3D+%2712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20000}"/>
    <hyperlink ref="K354" r:id="rId703" display="https://www.wingrens.se/phpmyadmin/tbl_change.php3?primary_key=+id+%3D+%2712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20000}"/>
    <hyperlink ref="L354" r:id="rId704" display="https://www.wingrens.se/phpmyadmin/sql.php3?sql_query=DELETE+FROM+iLoad+WHERE++id+%3D+%2712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20000}"/>
    <hyperlink ref="K355" r:id="rId705" display="https://www.wingrens.se/phpmyadmin/tbl_change.php3?primary_key=+id+%3D+%2712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20000}"/>
    <hyperlink ref="L355" r:id="rId706" display="https://www.wingrens.se/phpmyadmin/sql.php3?sql_query=DELETE+FROM+iLoad+WHERE++id+%3D+%2712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20000}"/>
    <hyperlink ref="K356" r:id="rId707" display="https://www.wingrens.se/phpmyadmin/tbl_change.php3?primary_key=+id+%3D+%2712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20000}"/>
    <hyperlink ref="L356" r:id="rId708" display="https://www.wingrens.se/phpmyadmin/sql.php3?sql_query=DELETE+FROM+iLoad+WHERE++id+%3D+%2712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20000}"/>
    <hyperlink ref="K357" r:id="rId709" display="https://www.wingrens.se/phpmyadmin/tbl_change.php3?primary_key=+id+%3D+%2712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20000}"/>
    <hyperlink ref="L357" r:id="rId710" display="https://www.wingrens.se/phpmyadmin/sql.php3?sql_query=DELETE+FROM+iLoad+WHERE++id+%3D+%2712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20000}"/>
    <hyperlink ref="K358" r:id="rId711" display="https://www.wingrens.se/phpmyadmin/tbl_change.php3?primary_key=+id+%3D+%2712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20000}"/>
    <hyperlink ref="L358" r:id="rId712" display="https://www.wingrens.se/phpmyadmin/sql.php3?sql_query=DELETE+FROM+iLoad+WHERE++id+%3D+%2712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20000}"/>
    <hyperlink ref="K359" r:id="rId713" display="https://www.wingrens.se/phpmyadmin/tbl_change.php3?primary_key=+id+%3D+%2712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20000}"/>
    <hyperlink ref="L359" r:id="rId714" display="https://www.wingrens.se/phpmyadmin/sql.php3?sql_query=DELETE+FROM+iLoad+WHERE++id+%3D+%2712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20000}"/>
    <hyperlink ref="K360" r:id="rId715" display="https://www.wingrens.se/phpmyadmin/tbl_change.php3?primary_key=+id+%3D+%2712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20000}"/>
    <hyperlink ref="L360" r:id="rId716" display="https://www.wingrens.se/phpmyadmin/sql.php3?sql_query=DELETE+FROM+iLoad+WHERE++id+%3D+%2712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20000}"/>
    <hyperlink ref="K361" r:id="rId717" display="https://www.wingrens.se/phpmyadmin/tbl_change.php3?primary_key=+id+%3D+%2712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20000}"/>
    <hyperlink ref="L361" r:id="rId718" display="https://www.wingrens.se/phpmyadmin/sql.php3?sql_query=DELETE+FROM+iLoad+WHERE++id+%3D+%2712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20000}"/>
    <hyperlink ref="K362" r:id="rId719" display="https://www.wingrens.se/phpmyadmin/tbl_change.php3?primary_key=+id+%3D+%2712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20000}"/>
    <hyperlink ref="L362" r:id="rId720" display="https://www.wingrens.se/phpmyadmin/sql.php3?sql_query=DELETE+FROM+iLoad+WHERE++id+%3D+%2712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20000}"/>
    <hyperlink ref="K363" r:id="rId721" display="https://www.wingrens.se/phpmyadmin/tbl_change.php3?primary_key=+id+%3D+%2712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20000}"/>
    <hyperlink ref="L363" r:id="rId722" display="https://www.wingrens.se/phpmyadmin/sql.php3?sql_query=DELETE+FROM+iLoad+WHERE++id+%3D+%2712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20000}"/>
    <hyperlink ref="K364" r:id="rId723" display="https://www.wingrens.se/phpmyadmin/tbl_change.php3?primary_key=+id+%3D+%2712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20000}"/>
    <hyperlink ref="L364" r:id="rId724" display="https://www.wingrens.se/phpmyadmin/sql.php3?sql_query=DELETE+FROM+iLoad+WHERE++id+%3D+%2712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20000}"/>
    <hyperlink ref="K365" r:id="rId725" display="https://www.wingrens.se/phpmyadmin/tbl_change.php3?primary_key=+id+%3D+%2712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20000}"/>
    <hyperlink ref="L365" r:id="rId726" display="https://www.wingrens.se/phpmyadmin/sql.php3?sql_query=DELETE+FROM+iLoad+WHERE++id+%3D+%2712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20000}"/>
    <hyperlink ref="K366" r:id="rId727" display="https://www.wingrens.se/phpmyadmin/tbl_change.php3?primary_key=+id+%3D+%271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20000}"/>
    <hyperlink ref="L366" r:id="rId728" display="https://www.wingrens.se/phpmyadmin/sql.php3?sql_query=DELETE+FROM+iLoad+WHERE++id+%3D+%271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20000}"/>
    <hyperlink ref="K367" r:id="rId729" display="https://www.wingrens.se/phpmyadmin/tbl_change.php3?primary_key=+id+%3D+%2712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20000}"/>
    <hyperlink ref="L367" r:id="rId730" display="https://www.wingrens.se/phpmyadmin/sql.php3?sql_query=DELETE+FROM+iLoad+WHERE++id+%3D+%2712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20000}"/>
    <hyperlink ref="K368" r:id="rId731" display="https://www.wingrens.se/phpmyadmin/tbl_change.php3?primary_key=+id+%3D+%2712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20000}"/>
    <hyperlink ref="L368" r:id="rId732" display="https://www.wingrens.se/phpmyadmin/sql.php3?sql_query=DELETE+FROM+iLoad+WHERE++id+%3D+%2712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20000}"/>
    <hyperlink ref="K369" r:id="rId733" display="https://www.wingrens.se/phpmyadmin/tbl_change.php3?primary_key=+id+%3D+%2713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20000}"/>
    <hyperlink ref="L369" r:id="rId734" display="https://www.wingrens.se/phpmyadmin/sql.php3?sql_query=DELETE+FROM+iLoad+WHERE++id+%3D+%2713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20000}"/>
    <hyperlink ref="K370" r:id="rId735" display="https://www.wingrens.se/phpmyadmin/tbl_change.php3?primary_key=+id+%3D+%2713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20000}"/>
    <hyperlink ref="L370" r:id="rId736" display="https://www.wingrens.se/phpmyadmin/sql.php3?sql_query=DELETE+FROM+iLoad+WHERE++id+%3D+%2713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20000}"/>
    <hyperlink ref="K371" r:id="rId737" display="https://www.wingrens.se/phpmyadmin/tbl_change.php3?primary_key=+id+%3D+%2713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20000}"/>
    <hyperlink ref="L371" r:id="rId738" display="https://www.wingrens.se/phpmyadmin/sql.php3?sql_query=DELETE+FROM+iLoad+WHERE++id+%3D+%2713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20000}"/>
    <hyperlink ref="K372" r:id="rId739" display="https://www.wingrens.se/phpmyadmin/tbl_change.php3?primary_key=+id+%3D+%2713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20000}"/>
    <hyperlink ref="L372" r:id="rId740" display="https://www.wingrens.se/phpmyadmin/sql.php3?sql_query=DELETE+FROM+iLoad+WHERE++id+%3D+%2713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20000}"/>
    <hyperlink ref="K373" r:id="rId741" display="https://www.wingrens.se/phpmyadmin/tbl_change.php3?primary_key=+id+%3D+%2713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20000}"/>
    <hyperlink ref="L373" r:id="rId742" display="https://www.wingrens.se/phpmyadmin/sql.php3?sql_query=DELETE+FROM+iLoad+WHERE++id+%3D+%2713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20000}"/>
    <hyperlink ref="K374" r:id="rId743" display="https://www.wingrens.se/phpmyadmin/tbl_change.php3?primary_key=+id+%3D+%2713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20000}"/>
    <hyperlink ref="L374" r:id="rId744" display="https://www.wingrens.se/phpmyadmin/sql.php3?sql_query=DELETE+FROM+iLoad+WHERE++id+%3D+%2713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20000}"/>
    <hyperlink ref="K375" r:id="rId745" display="https://www.wingrens.se/phpmyadmin/tbl_change.php3?primary_key=+id+%3D+%2713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20000}"/>
    <hyperlink ref="L375" r:id="rId746" display="https://www.wingrens.se/phpmyadmin/sql.php3?sql_query=DELETE+FROM+iLoad+WHERE++id+%3D+%2713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20000}"/>
    <hyperlink ref="K376" r:id="rId747" display="https://www.wingrens.se/phpmyadmin/tbl_change.php3?primary_key=+id+%3D+%2713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20000}"/>
    <hyperlink ref="L376" r:id="rId748" display="https://www.wingrens.se/phpmyadmin/sql.php3?sql_query=DELETE+FROM+iLoad+WHERE++id+%3D+%2713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20000}"/>
    <hyperlink ref="K377" r:id="rId749" display="https://www.wingrens.se/phpmyadmin/tbl_change.php3?primary_key=+id+%3D+%2713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20000}"/>
    <hyperlink ref="L377" r:id="rId750" display="https://www.wingrens.se/phpmyadmin/sql.php3?sql_query=DELETE+FROM+iLoad+WHERE++id+%3D+%2713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20000}"/>
    <hyperlink ref="K378" r:id="rId751" display="https://www.wingrens.se/phpmyadmin/tbl_change.php3?primary_key=+id+%3D+%2713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20000}"/>
    <hyperlink ref="L378" r:id="rId752" display="https://www.wingrens.se/phpmyadmin/sql.php3?sql_query=DELETE+FROM+iLoad+WHERE++id+%3D+%2713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20000}"/>
    <hyperlink ref="K379" r:id="rId753" display="https://www.wingrens.se/phpmyadmin/tbl_change.php3?primary_key=+id+%3D+%2713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20000}"/>
    <hyperlink ref="L379" r:id="rId754" display="https://www.wingrens.se/phpmyadmin/sql.php3?sql_query=DELETE+FROM+iLoad+WHERE++id+%3D+%2713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20000}"/>
    <hyperlink ref="K380" r:id="rId755" display="https://www.wingrens.se/phpmyadmin/tbl_change.php3?primary_key=+id+%3D+%271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20000}"/>
    <hyperlink ref="L380" r:id="rId756" display="https://www.wingrens.se/phpmyadmin/sql.php3?sql_query=DELETE+FROM+iLoad+WHERE++id+%3D+%271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20000}"/>
    <hyperlink ref="K381" r:id="rId757" display="https://www.wingrens.se/phpmyadmin/tbl_change.php3?primary_key=+id+%3D+%2713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20000}"/>
    <hyperlink ref="L381" r:id="rId758" display="https://www.wingrens.se/phpmyadmin/sql.php3?sql_query=DELETE+FROM+iLoad+WHERE++id+%3D+%2713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20000}"/>
    <hyperlink ref="K382" r:id="rId759" display="https://www.wingrens.se/phpmyadmin/tbl_change.php3?primary_key=+id+%3D+%2713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20000}"/>
    <hyperlink ref="L382" r:id="rId760" display="https://www.wingrens.se/phpmyadmin/sql.php3?sql_query=DELETE+FROM+iLoad+WHERE++id+%3D+%2713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20000}"/>
    <hyperlink ref="K383" r:id="rId761" display="https://www.wingrens.se/phpmyadmin/tbl_change.php3?primary_key=+id+%3D+%2713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20000}"/>
    <hyperlink ref="L383" r:id="rId762" display="https://www.wingrens.se/phpmyadmin/sql.php3?sql_query=DELETE+FROM+iLoad+WHERE++id+%3D+%2713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20000}"/>
    <hyperlink ref="K384" r:id="rId763" display="https://www.wingrens.se/phpmyadmin/tbl_change.php3?primary_key=+id+%3D+%2713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20000}"/>
    <hyperlink ref="L384" r:id="rId764" display="https://www.wingrens.se/phpmyadmin/sql.php3?sql_query=DELETE+FROM+iLoad+WHERE++id+%3D+%2713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20000}"/>
    <hyperlink ref="K385" r:id="rId765" display="https://www.wingrens.se/phpmyadmin/tbl_change.php3?primary_key=+id+%3D+%2713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20000}"/>
    <hyperlink ref="L385" r:id="rId766" display="https://www.wingrens.se/phpmyadmin/sql.php3?sql_query=DELETE+FROM+iLoad+WHERE++id+%3D+%2713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20000}"/>
    <hyperlink ref="K386" r:id="rId767" display="https://www.wingrens.se/phpmyadmin/tbl_change.php3?primary_key=+id+%3D+%2713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20000}"/>
    <hyperlink ref="L386" r:id="rId768" display="https://www.wingrens.se/phpmyadmin/sql.php3?sql_query=DELETE+FROM+iLoad+WHERE++id+%3D+%2713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20000}"/>
    <hyperlink ref="K387" r:id="rId769" display="https://www.wingrens.se/phpmyadmin/tbl_change.php3?primary_key=+id+%3D+%271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30000}"/>
    <hyperlink ref="L387" r:id="rId770" display="https://www.wingrens.se/phpmyadmin/sql.php3?sql_query=DELETE+FROM+iLoad+WHERE++id+%3D+%271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30000}"/>
    <hyperlink ref="K388" r:id="rId771" display="https://www.wingrens.se/phpmyadmin/tbl_change.php3?primary_key=+id+%3D+%2713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30000}"/>
    <hyperlink ref="L388" r:id="rId772" display="https://www.wingrens.se/phpmyadmin/sql.php3?sql_query=DELETE+FROM+iLoad+WHERE++id+%3D+%2713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30000}"/>
    <hyperlink ref="K389" r:id="rId773" display="https://www.wingrens.se/phpmyadmin/tbl_change.php3?primary_key=+id+%3D+%2713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30000}"/>
    <hyperlink ref="L389" r:id="rId774" display="https://www.wingrens.se/phpmyadmin/sql.php3?sql_query=DELETE+FROM+iLoad+WHERE++id+%3D+%2713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30000}"/>
    <hyperlink ref="K390" r:id="rId775" display="https://www.wingrens.se/phpmyadmin/tbl_change.php3?primary_key=+id+%3D+%271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30000}"/>
    <hyperlink ref="L390" r:id="rId776" display="https://www.wingrens.se/phpmyadmin/sql.php3?sql_query=DELETE+FROM+iLoad+WHERE++id+%3D+%271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30000}"/>
    <hyperlink ref="K391" r:id="rId777" display="https://www.wingrens.se/phpmyadmin/tbl_change.php3?primary_key=+id+%3D+%2713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30000}"/>
    <hyperlink ref="L391" r:id="rId778" display="https://www.wingrens.se/phpmyadmin/sql.php3?sql_query=DELETE+FROM+iLoad+WHERE++id+%3D+%2713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30000}"/>
    <hyperlink ref="K392" r:id="rId779" display="https://www.wingrens.se/phpmyadmin/tbl_change.php3?primary_key=+id+%3D+%2713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30000}"/>
    <hyperlink ref="L392" r:id="rId780" display="https://www.wingrens.se/phpmyadmin/sql.php3?sql_query=DELETE+FROM+iLoad+WHERE++id+%3D+%2713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30000}"/>
    <hyperlink ref="K393" r:id="rId781" display="https://www.wingrens.se/phpmyadmin/tbl_change.php3?primary_key=+id+%3D+%271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30000}"/>
    <hyperlink ref="L393" r:id="rId782" display="https://www.wingrens.se/phpmyadmin/sql.php3?sql_query=DELETE+FROM+iLoad+WHERE++id+%3D+%271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30000}"/>
    <hyperlink ref="K394" r:id="rId783" display="https://www.wingrens.se/phpmyadmin/tbl_change.php3?primary_key=+id+%3D+%2713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30000}"/>
    <hyperlink ref="L394" r:id="rId784" display="https://www.wingrens.se/phpmyadmin/sql.php3?sql_query=DELETE+FROM+iLoad+WHERE++id+%3D+%2713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30000}"/>
    <hyperlink ref="K395" r:id="rId785" display="https://www.wingrens.se/phpmyadmin/tbl_change.php3?primary_key=+id+%3D+%2713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30000}"/>
    <hyperlink ref="L395" r:id="rId786" display="https://www.wingrens.se/phpmyadmin/sql.php3?sql_query=DELETE+FROM+iLoad+WHERE++id+%3D+%2713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30000}"/>
    <hyperlink ref="K396" r:id="rId787" display="https://www.wingrens.se/phpmyadmin/tbl_change.php3?primary_key=+id+%3D+%2713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30000}"/>
    <hyperlink ref="L396" r:id="rId788" display="https://www.wingrens.se/phpmyadmin/sql.php3?sql_query=DELETE+FROM+iLoad+WHERE++id+%3D+%2713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30000}"/>
    <hyperlink ref="K397" r:id="rId789" display="https://www.wingrens.se/phpmyadmin/tbl_change.php3?primary_key=+id+%3D+%2713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30000}"/>
    <hyperlink ref="L397" r:id="rId790" display="https://www.wingrens.se/phpmyadmin/sql.php3?sql_query=DELETE+FROM+iLoad+WHERE++id+%3D+%2713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30000}"/>
    <hyperlink ref="K398" r:id="rId791" display="https://www.wingrens.se/phpmyadmin/tbl_change.php3?primary_key=+id+%3D+%2714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30000}"/>
    <hyperlink ref="L398" r:id="rId792" display="https://www.wingrens.se/phpmyadmin/sql.php3?sql_query=DELETE+FROM+iLoad+WHERE++id+%3D+%2714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30000}"/>
    <hyperlink ref="K399" r:id="rId793" display="https://www.wingrens.se/phpmyadmin/tbl_change.php3?primary_key=+id+%3D+%2714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30000}"/>
    <hyperlink ref="L399" r:id="rId794" display="https://www.wingrens.se/phpmyadmin/sql.php3?sql_query=DELETE+FROM+iLoad+WHERE++id+%3D+%2714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30000}"/>
    <hyperlink ref="K400" r:id="rId795" display="https://www.wingrens.se/phpmyadmin/tbl_change.php3?primary_key=+id+%3D+%2714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30000}"/>
    <hyperlink ref="L400" r:id="rId796" display="https://www.wingrens.se/phpmyadmin/sql.php3?sql_query=DELETE+FROM+iLoad+WHERE++id+%3D+%2714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30000}"/>
    <hyperlink ref="K401" r:id="rId797" display="https://www.wingrens.se/phpmyadmin/tbl_change.php3?primary_key=+id+%3D+%2714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30000}"/>
    <hyperlink ref="L401" r:id="rId798" display="https://www.wingrens.se/phpmyadmin/sql.php3?sql_query=DELETE+FROM+iLoad+WHERE++id+%3D+%2714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30000}"/>
    <hyperlink ref="K402" r:id="rId799" display="https://www.wingrens.se/phpmyadmin/tbl_change.php3?primary_key=+id+%3D+%2714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30000}"/>
    <hyperlink ref="L402" r:id="rId800" display="https://www.wingrens.se/phpmyadmin/sql.php3?sql_query=DELETE+FROM+iLoad+WHERE++id+%3D+%2714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30000}"/>
    <hyperlink ref="K403" r:id="rId801" display="https://www.wingrens.se/phpmyadmin/tbl_change.php3?primary_key=+id+%3D+%2715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30000}"/>
    <hyperlink ref="L403" r:id="rId802" display="https://www.wingrens.se/phpmyadmin/sql.php3?sql_query=DELETE+FROM+iLoad+WHERE++id+%3D+%2715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30000}"/>
    <hyperlink ref="K404" r:id="rId803" display="https://www.wingrens.se/phpmyadmin/tbl_change.php3?primary_key=+id+%3D+%2715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30000}"/>
    <hyperlink ref="L404" r:id="rId804" display="https://www.wingrens.se/phpmyadmin/sql.php3?sql_query=DELETE+FROM+iLoad+WHERE++id+%3D+%2715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30000}"/>
    <hyperlink ref="K405" r:id="rId805" display="https://www.wingrens.se/phpmyadmin/tbl_change.php3?primary_key=+id+%3D+%2715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30000}"/>
    <hyperlink ref="L405" r:id="rId806" display="https://www.wingrens.se/phpmyadmin/sql.php3?sql_query=DELETE+FROM+iLoad+WHERE++id+%3D+%2715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30000}"/>
    <hyperlink ref="K406" r:id="rId807" display="https://www.wingrens.se/phpmyadmin/tbl_change.php3?primary_key=+id+%3D+%2715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30000}"/>
    <hyperlink ref="L406" r:id="rId808" display="https://www.wingrens.se/phpmyadmin/sql.php3?sql_query=DELETE+FROM+iLoad+WHERE++id+%3D+%2715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30000}"/>
    <hyperlink ref="K407" r:id="rId809" display="https://www.wingrens.se/phpmyadmin/tbl_change.php3?primary_key=+id+%3D+%2715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30000}"/>
    <hyperlink ref="L407" r:id="rId810" display="https://www.wingrens.se/phpmyadmin/sql.php3?sql_query=DELETE+FROM+iLoad+WHERE++id+%3D+%2715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30000}"/>
    <hyperlink ref="K408" r:id="rId811" display="https://www.wingrens.se/phpmyadmin/tbl_change.php3?primary_key=+id+%3D+%271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30000}"/>
    <hyperlink ref="L408" r:id="rId812" display="https://www.wingrens.se/phpmyadmin/sql.php3?sql_query=DELETE+FROM+iLoad+WHERE++id+%3D+%271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30000}"/>
    <hyperlink ref="K409" r:id="rId813" display="https://www.wingrens.se/phpmyadmin/tbl_change.php3?primary_key=+id+%3D+%271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30000}"/>
    <hyperlink ref="L409" r:id="rId814" display="https://www.wingrens.se/phpmyadmin/sql.php3?sql_query=DELETE+FROM+iLoad+WHERE++id+%3D+%271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30000}"/>
    <hyperlink ref="K410" r:id="rId815" display="https://www.wingrens.se/phpmyadmin/tbl_change.php3?primary_key=+id+%3D+%2715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30000}"/>
    <hyperlink ref="L410" r:id="rId816" display="https://www.wingrens.se/phpmyadmin/sql.php3?sql_query=DELETE+FROM+iLoad+WHERE++id+%3D+%2715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30000}"/>
    <hyperlink ref="K411" r:id="rId817" display="https://www.wingrens.se/phpmyadmin/tbl_change.php3?primary_key=+id+%3D+%2715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30000}"/>
    <hyperlink ref="L411" r:id="rId818" display="https://www.wingrens.se/phpmyadmin/sql.php3?sql_query=DELETE+FROM+iLoad+WHERE++id+%3D+%2715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30000}"/>
    <hyperlink ref="K412" r:id="rId819" display="https://www.wingrens.se/phpmyadmin/tbl_change.php3?primary_key=+id+%3D+%2715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30000}"/>
    <hyperlink ref="L412" r:id="rId820" display="https://www.wingrens.se/phpmyadmin/sql.php3?sql_query=DELETE+FROM+iLoad+WHERE++id+%3D+%2715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30000}"/>
    <hyperlink ref="K413" r:id="rId821" display="https://www.wingrens.se/phpmyadmin/tbl_change.php3?primary_key=+id+%3D+%2715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30000}"/>
    <hyperlink ref="L413" r:id="rId822" display="https://www.wingrens.se/phpmyadmin/sql.php3?sql_query=DELETE+FROM+iLoad+WHERE++id+%3D+%2715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30000}"/>
    <hyperlink ref="K414" r:id="rId823" display="https://www.wingrens.se/phpmyadmin/tbl_change.php3?primary_key=+id+%3D+%2715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30000}"/>
    <hyperlink ref="L414" r:id="rId824" display="https://www.wingrens.se/phpmyadmin/sql.php3?sql_query=DELETE+FROM+iLoad+WHERE++id+%3D+%2715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30000}"/>
    <hyperlink ref="K415" r:id="rId825" display="https://www.wingrens.se/phpmyadmin/tbl_change.php3?primary_key=+id+%3D+%2715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30000}"/>
    <hyperlink ref="L415" r:id="rId826" display="https://www.wingrens.se/phpmyadmin/sql.php3?sql_query=DELETE+FROM+iLoad+WHERE++id+%3D+%2715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30000}"/>
    <hyperlink ref="K416" r:id="rId827" display="https://www.wingrens.se/phpmyadmin/tbl_change.php3?primary_key=+id+%3D+%2715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30000}"/>
    <hyperlink ref="L416" r:id="rId828" display="https://www.wingrens.se/phpmyadmin/sql.php3?sql_query=DELETE+FROM+iLoad+WHERE++id+%3D+%2715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30000}"/>
    <hyperlink ref="K417" r:id="rId829" display="https://www.wingrens.se/phpmyadmin/tbl_change.php3?primary_key=+id+%3D+%2715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30000}"/>
    <hyperlink ref="L417" r:id="rId830" display="https://www.wingrens.se/phpmyadmin/sql.php3?sql_query=DELETE+FROM+iLoad+WHERE++id+%3D+%2715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30000}"/>
    <hyperlink ref="K418" r:id="rId831" display="https://www.wingrens.se/phpmyadmin/tbl_change.php3?primary_key=+id+%3D+%2715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30000}"/>
    <hyperlink ref="L418" r:id="rId832" display="https://www.wingrens.se/phpmyadmin/sql.php3?sql_query=DELETE+FROM+iLoad+WHERE++id+%3D+%2715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30000}"/>
    <hyperlink ref="K419" r:id="rId833" display="https://www.wingrens.se/phpmyadmin/tbl_change.php3?primary_key=+id+%3D+%2715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30000}"/>
    <hyperlink ref="L419" r:id="rId834" display="https://www.wingrens.se/phpmyadmin/sql.php3?sql_query=DELETE+FROM+iLoad+WHERE++id+%3D+%2715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30000}"/>
    <hyperlink ref="K420" r:id="rId835" display="https://www.wingrens.se/phpmyadmin/tbl_change.php3?primary_key=+id+%3D+%2715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30000}"/>
    <hyperlink ref="L420" r:id="rId836" display="https://www.wingrens.se/phpmyadmin/sql.php3?sql_query=DELETE+FROM+iLoad+WHERE++id+%3D+%2715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30000}"/>
    <hyperlink ref="K421" r:id="rId837" display="https://www.wingrens.se/phpmyadmin/tbl_change.php3?primary_key=+id+%3D+%2715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30000}"/>
    <hyperlink ref="L421" r:id="rId838" display="https://www.wingrens.se/phpmyadmin/sql.php3?sql_query=DELETE+FROM+iLoad+WHERE++id+%3D+%2715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30000}"/>
    <hyperlink ref="K422" r:id="rId839" display="https://www.wingrens.se/phpmyadmin/tbl_change.php3?primary_key=+id+%3D+%2715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30000}"/>
    <hyperlink ref="L422" r:id="rId840" display="https://www.wingrens.se/phpmyadmin/sql.php3?sql_query=DELETE+FROM+iLoad+WHERE++id+%3D+%2715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30000}"/>
    <hyperlink ref="K423" r:id="rId841" display="https://www.wingrens.se/phpmyadmin/tbl_change.php3?primary_key=+id+%3D+%2715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30000}"/>
    <hyperlink ref="L423" r:id="rId842" display="https://www.wingrens.se/phpmyadmin/sql.php3?sql_query=DELETE+FROM+iLoad+WHERE++id+%3D+%2715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30000}"/>
    <hyperlink ref="K424" r:id="rId843" display="https://www.wingrens.se/phpmyadmin/tbl_change.php3?primary_key=+id+%3D+%2715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30000}"/>
    <hyperlink ref="L424" r:id="rId844" display="https://www.wingrens.se/phpmyadmin/sql.php3?sql_query=DELETE+FROM+iLoad+WHERE++id+%3D+%2715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30000}"/>
    <hyperlink ref="K425" r:id="rId845" display="https://www.wingrens.se/phpmyadmin/tbl_change.php3?primary_key=+id+%3D+%2715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30000}"/>
    <hyperlink ref="L425" r:id="rId846" display="https://www.wingrens.se/phpmyadmin/sql.php3?sql_query=DELETE+FROM+iLoad+WHERE++id+%3D+%2715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30000}"/>
    <hyperlink ref="K426" r:id="rId847" display="https://www.wingrens.se/phpmyadmin/tbl_change.php3?primary_key=+id+%3D+%2715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30000}"/>
    <hyperlink ref="L426" r:id="rId848" display="https://www.wingrens.se/phpmyadmin/sql.php3?sql_query=DELETE+FROM+iLoad+WHERE++id+%3D+%2715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30000}"/>
    <hyperlink ref="K427" r:id="rId849" display="https://www.wingrens.se/phpmyadmin/tbl_change.php3?primary_key=+id+%3D+%2716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30000}"/>
    <hyperlink ref="L427" r:id="rId850" display="https://www.wingrens.se/phpmyadmin/sql.php3?sql_query=DELETE+FROM+iLoad+WHERE++id+%3D+%2716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30000}"/>
    <hyperlink ref="K428" r:id="rId851" display="https://www.wingrens.se/phpmyadmin/tbl_change.php3?primary_key=+id+%3D+%2716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30000}"/>
    <hyperlink ref="L428" r:id="rId852" display="https://www.wingrens.se/phpmyadmin/sql.php3?sql_query=DELETE+FROM+iLoad+WHERE++id+%3D+%2716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30000}"/>
    <hyperlink ref="K429" r:id="rId853" display="https://www.wingrens.se/phpmyadmin/tbl_change.php3?primary_key=+id+%3D+%2716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30000}"/>
    <hyperlink ref="L429" r:id="rId854" display="https://www.wingrens.se/phpmyadmin/sql.php3?sql_query=DELETE+FROM+iLoad+WHERE++id+%3D+%2716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30000}"/>
    <hyperlink ref="K430" r:id="rId855" display="https://www.wingrens.se/phpmyadmin/tbl_change.php3?primary_key=+id+%3D+%2716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30000}"/>
    <hyperlink ref="L430" r:id="rId856" display="https://www.wingrens.se/phpmyadmin/sql.php3?sql_query=DELETE+FROM+iLoad+WHERE++id+%3D+%2716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30000}"/>
    <hyperlink ref="K431" r:id="rId857" display="https://www.wingrens.se/phpmyadmin/tbl_change.php3?primary_key=+id+%3D+%2716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30000}"/>
    <hyperlink ref="L431" r:id="rId858" display="https://www.wingrens.se/phpmyadmin/sql.php3?sql_query=DELETE+FROM+iLoad+WHERE++id+%3D+%2716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30000}"/>
    <hyperlink ref="K432" r:id="rId859" display="https://www.wingrens.se/phpmyadmin/tbl_change.php3?primary_key=+id+%3D+%2716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30000}"/>
    <hyperlink ref="L432" r:id="rId860" display="https://www.wingrens.se/phpmyadmin/sql.php3?sql_query=DELETE+FROM+iLoad+WHERE++id+%3D+%2716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30000}"/>
    <hyperlink ref="K433" r:id="rId861" display="https://www.wingrens.se/phpmyadmin/tbl_change.php3?primary_key=+id+%3D+%2716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30000}"/>
    <hyperlink ref="L433" r:id="rId862" display="https://www.wingrens.se/phpmyadmin/sql.php3?sql_query=DELETE+FROM+iLoad+WHERE++id+%3D+%2716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30000}"/>
    <hyperlink ref="K434" r:id="rId863" display="https://www.wingrens.se/phpmyadmin/tbl_change.php3?primary_key=+id+%3D+%2716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30000}"/>
    <hyperlink ref="L434" r:id="rId864" display="https://www.wingrens.se/phpmyadmin/sql.php3?sql_query=DELETE+FROM+iLoad+WHERE++id+%3D+%2716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30000}"/>
    <hyperlink ref="K435" r:id="rId865" display="https://www.wingrens.se/phpmyadmin/tbl_change.php3?primary_key=+id+%3D+%2716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30000}"/>
    <hyperlink ref="L435" r:id="rId866" display="https://www.wingrens.se/phpmyadmin/sql.php3?sql_query=DELETE+FROM+iLoad+WHERE++id+%3D+%2716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30000}"/>
    <hyperlink ref="K436" r:id="rId867" display="https://www.wingrens.se/phpmyadmin/tbl_change.php3?primary_key=+id+%3D+%2716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30000}"/>
    <hyperlink ref="L436" r:id="rId868" display="https://www.wingrens.se/phpmyadmin/sql.php3?sql_query=DELETE+FROM+iLoad+WHERE++id+%3D+%2716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30000}"/>
    <hyperlink ref="K437" r:id="rId869" display="https://www.wingrens.se/phpmyadmin/tbl_change.php3?primary_key=+id+%3D+%2716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30000}"/>
    <hyperlink ref="L437" r:id="rId870" display="https://www.wingrens.se/phpmyadmin/sql.php3?sql_query=DELETE+FROM+iLoad+WHERE++id+%3D+%2716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30000}"/>
    <hyperlink ref="K438" r:id="rId871" display="https://www.wingrens.se/phpmyadmin/tbl_change.php3?primary_key=+id+%3D+%2716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30000}"/>
    <hyperlink ref="L438" r:id="rId872" display="https://www.wingrens.se/phpmyadmin/sql.php3?sql_query=DELETE+FROM+iLoad+WHERE++id+%3D+%2716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30000}"/>
    <hyperlink ref="K439" r:id="rId873" display="https://www.wingrens.se/phpmyadmin/tbl_change.php3?primary_key=+id+%3D+%2716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30000}"/>
    <hyperlink ref="L439" r:id="rId874" display="https://www.wingrens.se/phpmyadmin/sql.php3?sql_query=DELETE+FROM+iLoad+WHERE++id+%3D+%2716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30000}"/>
    <hyperlink ref="K440" r:id="rId875" display="https://www.wingrens.se/phpmyadmin/tbl_change.php3?primary_key=+id+%3D+%2716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30000}"/>
    <hyperlink ref="L440" r:id="rId876" display="https://www.wingrens.se/phpmyadmin/sql.php3?sql_query=DELETE+FROM+iLoad+WHERE++id+%3D+%2716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30000}"/>
    <hyperlink ref="K441" r:id="rId877" display="https://www.wingrens.se/phpmyadmin/tbl_change.php3?primary_key=+id+%3D+%2716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30000}"/>
    <hyperlink ref="L441" r:id="rId878" display="https://www.wingrens.se/phpmyadmin/sql.php3?sql_query=DELETE+FROM+iLoad+WHERE++id+%3D+%2716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30000}"/>
    <hyperlink ref="K442" r:id="rId879" display="https://www.wingrens.se/phpmyadmin/tbl_change.php3?primary_key=+id+%3D+%2716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30000}"/>
    <hyperlink ref="L442" r:id="rId880" display="https://www.wingrens.se/phpmyadmin/sql.php3?sql_query=DELETE+FROM+iLoad+WHERE++id+%3D+%2716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30000}"/>
    <hyperlink ref="K443" r:id="rId881" display="https://www.wingrens.se/phpmyadmin/tbl_change.php3?primary_key=+id+%3D+%2716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30000}"/>
    <hyperlink ref="L443" r:id="rId882" display="https://www.wingrens.se/phpmyadmin/sql.php3?sql_query=DELETE+FROM+iLoad+WHERE++id+%3D+%2716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30000}"/>
    <hyperlink ref="K444" r:id="rId883" display="https://www.wingrens.se/phpmyadmin/tbl_change.php3?primary_key=+id+%3D+%2716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30000}"/>
    <hyperlink ref="L444" r:id="rId884" display="https://www.wingrens.se/phpmyadmin/sql.php3?sql_query=DELETE+FROM+iLoad+WHERE++id+%3D+%2716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30000}"/>
    <hyperlink ref="K445" r:id="rId885" display="https://www.wingrens.se/phpmyadmin/tbl_change.php3?primary_key=+id+%3D+%2716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30000}"/>
    <hyperlink ref="L445" r:id="rId886" display="https://www.wingrens.se/phpmyadmin/sql.php3?sql_query=DELETE+FROM+iLoad+WHERE++id+%3D+%2716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30000}"/>
    <hyperlink ref="K446" r:id="rId887" display="https://www.wingrens.se/phpmyadmin/tbl_change.php3?primary_key=+id+%3D+%2716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30000}"/>
    <hyperlink ref="L446" r:id="rId888" display="https://www.wingrens.se/phpmyadmin/sql.php3?sql_query=DELETE+FROM+iLoad+WHERE++id+%3D+%2716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30000}"/>
    <hyperlink ref="K447" r:id="rId889" display="https://www.wingrens.se/phpmyadmin/tbl_change.php3?primary_key=+id+%3D+%2716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30000}"/>
    <hyperlink ref="L447" r:id="rId890" display="https://www.wingrens.se/phpmyadmin/sql.php3?sql_query=DELETE+FROM+iLoad+WHERE++id+%3D+%2716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30000}"/>
    <hyperlink ref="K448" r:id="rId891" display="https://www.wingrens.se/phpmyadmin/tbl_change.php3?primary_key=+id+%3D+%2716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30000}"/>
    <hyperlink ref="L448" r:id="rId892" display="https://www.wingrens.se/phpmyadmin/sql.php3?sql_query=DELETE+FROM+iLoad+WHERE++id+%3D+%2716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30000}"/>
    <hyperlink ref="K449" r:id="rId893" display="https://www.wingrens.se/phpmyadmin/tbl_change.php3?primary_key=+id+%3D+%2716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30000}"/>
    <hyperlink ref="L449" r:id="rId894" display="https://www.wingrens.se/phpmyadmin/sql.php3?sql_query=DELETE+FROM+iLoad+WHERE++id+%3D+%2716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30000}"/>
    <hyperlink ref="K450" r:id="rId895" display="https://www.wingrens.se/phpmyadmin/tbl_change.php3?primary_key=+id+%3D+%2716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30000}"/>
    <hyperlink ref="L450" r:id="rId896" display="https://www.wingrens.se/phpmyadmin/sql.php3?sql_query=DELETE+FROM+iLoad+WHERE++id+%3D+%2716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30000}"/>
    <hyperlink ref="K451" r:id="rId897" display="https://www.wingrens.se/phpmyadmin/tbl_change.php3?primary_key=+id+%3D+%2716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30000}"/>
    <hyperlink ref="L451" r:id="rId898" display="https://www.wingrens.se/phpmyadmin/sql.php3?sql_query=DELETE+FROM+iLoad+WHERE++id+%3D+%2716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30000}"/>
    <hyperlink ref="K452" r:id="rId899" display="https://www.wingrens.se/phpmyadmin/tbl_change.php3?primary_key=+id+%3D+%2716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30000}"/>
    <hyperlink ref="L452" r:id="rId900" display="https://www.wingrens.se/phpmyadmin/sql.php3?sql_query=DELETE+FROM+iLoad+WHERE++id+%3D+%2716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30000}"/>
    <hyperlink ref="K453" r:id="rId901" display="https://www.wingrens.se/phpmyadmin/tbl_change.php3?primary_key=+id+%3D+%2716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30000}"/>
    <hyperlink ref="L453" r:id="rId902" display="https://www.wingrens.se/phpmyadmin/sql.php3?sql_query=DELETE+FROM+iLoad+WHERE++id+%3D+%2716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30000}"/>
    <hyperlink ref="K454" r:id="rId903" display="https://www.wingrens.se/phpmyadmin/tbl_change.php3?primary_key=+id+%3D+%2716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30000}"/>
    <hyperlink ref="L454" r:id="rId904" display="https://www.wingrens.se/phpmyadmin/sql.php3?sql_query=DELETE+FROM+iLoad+WHERE++id+%3D+%2716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30000}"/>
    <hyperlink ref="K455" r:id="rId905" display="https://www.wingrens.se/phpmyadmin/tbl_change.php3?primary_key=+id+%3D+%2716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30000}"/>
    <hyperlink ref="L455" r:id="rId906" display="https://www.wingrens.se/phpmyadmin/sql.php3?sql_query=DELETE+FROM+iLoad+WHERE++id+%3D+%2716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30000}"/>
    <hyperlink ref="K456" r:id="rId907" display="https://www.wingrens.se/phpmyadmin/tbl_change.php3?primary_key=+id+%3D+%2716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30000}"/>
    <hyperlink ref="L456" r:id="rId908" display="https://www.wingrens.se/phpmyadmin/sql.php3?sql_query=DELETE+FROM+iLoad+WHERE++id+%3D+%2716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30000}"/>
    <hyperlink ref="K457" r:id="rId909" display="https://www.wingrens.se/phpmyadmin/tbl_change.php3?primary_key=+id+%3D+%2716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30000}"/>
    <hyperlink ref="L457" r:id="rId910" display="https://www.wingrens.se/phpmyadmin/sql.php3?sql_query=DELETE+FROM+iLoad+WHERE++id+%3D+%2716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30000}"/>
    <hyperlink ref="K458" r:id="rId911" display="https://www.wingrens.se/phpmyadmin/tbl_change.php3?primary_key=+id+%3D+%2716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30000}"/>
    <hyperlink ref="L458" r:id="rId912" display="https://www.wingrens.se/phpmyadmin/sql.php3?sql_query=DELETE+FROM+iLoad+WHERE++id+%3D+%2716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30000}"/>
    <hyperlink ref="K459" r:id="rId913" display="https://www.wingrens.se/phpmyadmin/tbl_change.php3?primary_key=+id+%3D+%2716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30000}"/>
    <hyperlink ref="L459" r:id="rId914" display="https://www.wingrens.se/phpmyadmin/sql.php3?sql_query=DELETE+FROM+iLoad+WHERE++id+%3D+%2716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30000}"/>
    <hyperlink ref="K460" r:id="rId915" display="https://www.wingrens.se/phpmyadmin/tbl_change.php3?primary_key=+id+%3D+%2716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30000}"/>
    <hyperlink ref="L460" r:id="rId916" display="https://www.wingrens.se/phpmyadmin/sql.php3?sql_query=DELETE+FROM+iLoad+WHERE++id+%3D+%2716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30000}"/>
    <hyperlink ref="K461" r:id="rId917" display="https://www.wingrens.se/phpmyadmin/tbl_change.php3?primary_key=+id+%3D+%2716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30000}"/>
    <hyperlink ref="L461" r:id="rId918" display="https://www.wingrens.se/phpmyadmin/sql.php3?sql_query=DELETE+FROM+iLoad+WHERE++id+%3D+%2716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30000}"/>
    <hyperlink ref="K462" r:id="rId919" display="https://www.wingrens.se/phpmyadmin/tbl_change.php3?primary_key=+id+%3D+%2716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30000}"/>
    <hyperlink ref="L462" r:id="rId920" display="https://www.wingrens.se/phpmyadmin/sql.php3?sql_query=DELETE+FROM+iLoad+WHERE++id+%3D+%2716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30000}"/>
    <hyperlink ref="K463" r:id="rId921" display="https://www.wingrens.se/phpmyadmin/tbl_change.php3?primary_key=+id+%3D+%2716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30000}"/>
    <hyperlink ref="L463" r:id="rId922" display="https://www.wingrens.se/phpmyadmin/sql.php3?sql_query=DELETE+FROM+iLoad+WHERE++id+%3D+%2716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30000}"/>
    <hyperlink ref="K464" r:id="rId923" display="https://www.wingrens.se/phpmyadmin/tbl_change.php3?primary_key=+id+%3D+%2717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30000}"/>
    <hyperlink ref="L464" r:id="rId924" display="https://www.wingrens.se/phpmyadmin/sql.php3?sql_query=DELETE+FROM+iLoad+WHERE++id+%3D+%2717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30000}"/>
    <hyperlink ref="K465" r:id="rId925" display="https://www.wingrens.se/phpmyadmin/tbl_change.php3?primary_key=+id+%3D+%2717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30000}"/>
    <hyperlink ref="L465" r:id="rId926" display="https://www.wingrens.se/phpmyadmin/sql.php3?sql_query=DELETE+FROM+iLoad+WHERE++id+%3D+%2717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30000}"/>
    <hyperlink ref="K466" r:id="rId927" display="https://www.wingrens.se/phpmyadmin/tbl_change.php3?primary_key=+id+%3D+%2717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30000}"/>
    <hyperlink ref="L466" r:id="rId928" display="https://www.wingrens.se/phpmyadmin/sql.php3?sql_query=DELETE+FROM+iLoad+WHERE++id+%3D+%2717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30000}"/>
    <hyperlink ref="K467" r:id="rId929" display="https://www.wingrens.se/phpmyadmin/tbl_change.php3?primary_key=+id+%3D+%2717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30000}"/>
    <hyperlink ref="L467" r:id="rId930" display="https://www.wingrens.se/phpmyadmin/sql.php3?sql_query=DELETE+FROM+iLoad+WHERE++id+%3D+%2717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30000}"/>
    <hyperlink ref="K468" r:id="rId931" display="https://www.wingrens.se/phpmyadmin/tbl_change.php3?primary_key=+id+%3D+%2717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30000}"/>
    <hyperlink ref="L468" r:id="rId932" display="https://www.wingrens.se/phpmyadmin/sql.php3?sql_query=DELETE+FROM+iLoad+WHERE++id+%3D+%2717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30000}"/>
    <hyperlink ref="K469" r:id="rId933" display="https://www.wingrens.se/phpmyadmin/tbl_change.php3?primary_key=+id+%3D+%2717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30000}"/>
    <hyperlink ref="L469" r:id="rId934" display="https://www.wingrens.se/phpmyadmin/sql.php3?sql_query=DELETE+FROM+iLoad+WHERE++id+%3D+%2717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30000}"/>
    <hyperlink ref="K470" r:id="rId935" display="https://www.wingrens.se/phpmyadmin/tbl_change.php3?primary_key=+id+%3D+%2717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30000}"/>
    <hyperlink ref="L470" r:id="rId936" display="https://www.wingrens.se/phpmyadmin/sql.php3?sql_query=DELETE+FROM+iLoad+WHERE++id+%3D+%2717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30000}"/>
    <hyperlink ref="K471" r:id="rId937" display="https://www.wingrens.se/phpmyadmin/tbl_change.php3?primary_key=+id+%3D+%2717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30000}"/>
    <hyperlink ref="L471" r:id="rId938" display="https://www.wingrens.se/phpmyadmin/sql.php3?sql_query=DELETE+FROM+iLoad+WHERE++id+%3D+%2717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30000}"/>
    <hyperlink ref="K472" r:id="rId939" display="https://www.wingrens.se/phpmyadmin/tbl_change.php3?primary_key=+id+%3D+%2717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30000}"/>
    <hyperlink ref="L472" r:id="rId940" display="https://www.wingrens.se/phpmyadmin/sql.php3?sql_query=DELETE+FROM+iLoad+WHERE++id+%3D+%2717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30000}"/>
    <hyperlink ref="K473" r:id="rId941" display="https://www.wingrens.se/phpmyadmin/tbl_change.php3?primary_key=+id+%3D+%2717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30000}"/>
    <hyperlink ref="L473" r:id="rId942" display="https://www.wingrens.se/phpmyadmin/sql.php3?sql_query=DELETE+FROM+iLoad+WHERE++id+%3D+%2717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30000}"/>
    <hyperlink ref="K474" r:id="rId943" display="https://www.wingrens.se/phpmyadmin/tbl_change.php3?primary_key=+id+%3D+%2717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30000}"/>
    <hyperlink ref="L474" r:id="rId944" display="https://www.wingrens.se/phpmyadmin/sql.php3?sql_query=DELETE+FROM+iLoad+WHERE++id+%3D+%2717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30000}"/>
    <hyperlink ref="K475" r:id="rId945" display="https://www.wingrens.se/phpmyadmin/tbl_change.php3?primary_key=+id+%3D+%2717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30000}"/>
    <hyperlink ref="L475" r:id="rId946" display="https://www.wingrens.se/phpmyadmin/sql.php3?sql_query=DELETE+FROM+iLoad+WHERE++id+%3D+%2717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30000}"/>
    <hyperlink ref="K476" r:id="rId947" display="https://www.wingrens.se/phpmyadmin/tbl_change.php3?primary_key=+id+%3D+%2717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30000}"/>
    <hyperlink ref="L476" r:id="rId948" display="https://www.wingrens.se/phpmyadmin/sql.php3?sql_query=DELETE+FROM+iLoad+WHERE++id+%3D+%2717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30000}"/>
    <hyperlink ref="K477" r:id="rId949" display="https://www.wingrens.se/phpmyadmin/tbl_change.php3?primary_key=+id+%3D+%2717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30000}"/>
    <hyperlink ref="L477" r:id="rId950" display="https://www.wingrens.se/phpmyadmin/sql.php3?sql_query=DELETE+FROM+iLoad+WHERE++id+%3D+%2717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30000}"/>
    <hyperlink ref="K478" r:id="rId951" display="https://www.wingrens.se/phpmyadmin/tbl_change.php3?primary_key=+id+%3D+%2717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30000}"/>
    <hyperlink ref="L478" r:id="rId952" display="https://www.wingrens.se/phpmyadmin/sql.php3?sql_query=DELETE+FROM+iLoad+WHERE++id+%3D+%2717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30000}"/>
    <hyperlink ref="K479" r:id="rId953" display="https://www.wingrens.se/phpmyadmin/tbl_change.php3?primary_key=+id+%3D+%2717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30000}"/>
    <hyperlink ref="L479" r:id="rId954" display="https://www.wingrens.se/phpmyadmin/sql.php3?sql_query=DELETE+FROM+iLoad+WHERE++id+%3D+%2717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30000}"/>
    <hyperlink ref="K480" r:id="rId955" display="https://www.wingrens.se/phpmyadmin/tbl_change.php3?primary_key=+id+%3D+%2717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30000}"/>
    <hyperlink ref="L480" r:id="rId956" display="https://www.wingrens.se/phpmyadmin/sql.php3?sql_query=DELETE+FROM+iLoad+WHERE++id+%3D+%2717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30000}"/>
    <hyperlink ref="K481" r:id="rId957" display="https://www.wingrens.se/phpmyadmin/tbl_change.php3?primary_key=+id+%3D+%2717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30000}"/>
    <hyperlink ref="L481" r:id="rId958" display="https://www.wingrens.se/phpmyadmin/sql.php3?sql_query=DELETE+FROM+iLoad+WHERE++id+%3D+%2717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30000}"/>
    <hyperlink ref="K482" r:id="rId959" display="https://www.wingrens.se/phpmyadmin/tbl_change.php3?primary_key=+id+%3D+%2717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30000}"/>
    <hyperlink ref="L482" r:id="rId960" display="https://www.wingrens.se/phpmyadmin/sql.php3?sql_query=DELETE+FROM+iLoad+WHERE++id+%3D+%2717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30000}"/>
    <hyperlink ref="K483" r:id="rId961" display="https://www.wingrens.se/phpmyadmin/tbl_change.php3?primary_key=+id+%3D+%2717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30000}"/>
    <hyperlink ref="L483" r:id="rId962" display="https://www.wingrens.se/phpmyadmin/sql.php3?sql_query=DELETE+FROM+iLoad+WHERE++id+%3D+%2717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30000}"/>
    <hyperlink ref="K484" r:id="rId963" display="https://www.wingrens.se/phpmyadmin/tbl_change.php3?primary_key=+id+%3D+%2717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30000}"/>
    <hyperlink ref="L484" r:id="rId964" display="https://www.wingrens.se/phpmyadmin/sql.php3?sql_query=DELETE+FROM+iLoad+WHERE++id+%3D+%2717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30000}"/>
    <hyperlink ref="K485" r:id="rId965" display="https://www.wingrens.se/phpmyadmin/tbl_change.php3?primary_key=+id+%3D+%2717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30000}"/>
    <hyperlink ref="L485" r:id="rId966" display="https://www.wingrens.se/phpmyadmin/sql.php3?sql_query=DELETE+FROM+iLoad+WHERE++id+%3D+%2717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30000}"/>
    <hyperlink ref="K486" r:id="rId967" display="https://www.wingrens.se/phpmyadmin/tbl_change.php3?primary_key=+id+%3D+%2717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30000}"/>
    <hyperlink ref="L486" r:id="rId968" display="https://www.wingrens.se/phpmyadmin/sql.php3?sql_query=DELETE+FROM+iLoad+WHERE++id+%3D+%2717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30000}"/>
    <hyperlink ref="K487" r:id="rId969" display="https://www.wingrens.se/phpmyadmin/tbl_change.php3?primary_key=+id+%3D+%2717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30000}"/>
    <hyperlink ref="L487" r:id="rId970" display="https://www.wingrens.se/phpmyadmin/sql.php3?sql_query=DELETE+FROM+iLoad+WHERE++id+%3D+%2717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30000}"/>
    <hyperlink ref="K488" r:id="rId971" display="https://www.wingrens.se/phpmyadmin/tbl_change.php3?primary_key=+id+%3D+%2717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30000}"/>
    <hyperlink ref="L488" r:id="rId972" display="https://www.wingrens.se/phpmyadmin/sql.php3?sql_query=DELETE+FROM+iLoad+WHERE++id+%3D+%2717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30000}"/>
    <hyperlink ref="K489" r:id="rId973" display="https://www.wingrens.se/phpmyadmin/tbl_change.php3?primary_key=+id+%3D+%2717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30000}"/>
    <hyperlink ref="L489" r:id="rId974" display="https://www.wingrens.se/phpmyadmin/sql.php3?sql_query=DELETE+FROM+iLoad+WHERE++id+%3D+%2717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30000}"/>
    <hyperlink ref="K490" r:id="rId975" display="https://www.wingrens.se/phpmyadmin/tbl_change.php3?primary_key=+id+%3D+%2717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30000}"/>
    <hyperlink ref="L490" r:id="rId976" display="https://www.wingrens.se/phpmyadmin/sql.php3?sql_query=DELETE+FROM+iLoad+WHERE++id+%3D+%2717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30000}"/>
    <hyperlink ref="K491" r:id="rId977" display="https://www.wingrens.se/phpmyadmin/tbl_change.php3?primary_key=+id+%3D+%2717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30000}"/>
    <hyperlink ref="L491" r:id="rId978" display="https://www.wingrens.se/phpmyadmin/sql.php3?sql_query=DELETE+FROM+iLoad+WHERE++id+%3D+%2717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30000}"/>
    <hyperlink ref="K492" r:id="rId979" display="https://www.wingrens.se/phpmyadmin/tbl_change.php3?primary_key=+id+%3D+%2717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30000}"/>
    <hyperlink ref="L492" r:id="rId980" display="https://www.wingrens.se/phpmyadmin/sql.php3?sql_query=DELETE+FROM+iLoad+WHERE++id+%3D+%2717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30000}"/>
    <hyperlink ref="K493" r:id="rId981" display="https://www.wingrens.se/phpmyadmin/tbl_change.php3?primary_key=+id+%3D+%2717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30000}"/>
    <hyperlink ref="L493" r:id="rId982" display="https://www.wingrens.se/phpmyadmin/sql.php3?sql_query=DELETE+FROM+iLoad+WHERE++id+%3D+%2717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30000}"/>
    <hyperlink ref="K494" r:id="rId983" display="https://www.wingrens.se/phpmyadmin/tbl_change.php3?primary_key=+id+%3D+%2717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30000}"/>
    <hyperlink ref="L494" r:id="rId984" display="https://www.wingrens.se/phpmyadmin/sql.php3?sql_query=DELETE+FROM+iLoad+WHERE++id+%3D+%2717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30000}"/>
    <hyperlink ref="K495" r:id="rId985" display="https://www.wingrens.se/phpmyadmin/tbl_change.php3?primary_key=+id+%3D+%2717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30000}"/>
    <hyperlink ref="L495" r:id="rId986" display="https://www.wingrens.se/phpmyadmin/sql.php3?sql_query=DELETE+FROM+iLoad+WHERE++id+%3D+%2717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30000}"/>
    <hyperlink ref="K496" r:id="rId987" display="https://www.wingrens.se/phpmyadmin/tbl_change.php3?primary_key=+id+%3D+%2717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30000}"/>
    <hyperlink ref="L496" r:id="rId988" display="https://www.wingrens.se/phpmyadmin/sql.php3?sql_query=DELETE+FROM+iLoad+WHERE++id+%3D+%2717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30000}"/>
    <hyperlink ref="K497" r:id="rId989" display="https://www.wingrens.se/phpmyadmin/tbl_change.php3?primary_key=+id+%3D+%2717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30000}"/>
    <hyperlink ref="L497" r:id="rId990" display="https://www.wingrens.se/phpmyadmin/sql.php3?sql_query=DELETE+FROM+iLoad+WHERE++id+%3D+%2717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30000}"/>
    <hyperlink ref="K498" r:id="rId991" display="https://www.wingrens.se/phpmyadmin/tbl_change.php3?primary_key=+id+%3D+%2717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30000}"/>
    <hyperlink ref="L498" r:id="rId992" display="https://www.wingrens.se/phpmyadmin/sql.php3?sql_query=DELETE+FROM+iLoad+WHERE++id+%3D+%2717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30000}"/>
    <hyperlink ref="K499" r:id="rId993" display="https://www.wingrens.se/phpmyadmin/tbl_change.php3?primary_key=+id+%3D+%2717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30000}"/>
    <hyperlink ref="L499" r:id="rId994" display="https://www.wingrens.se/phpmyadmin/sql.php3?sql_query=DELETE+FROM+iLoad+WHERE++id+%3D+%2717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30000}"/>
    <hyperlink ref="K500" r:id="rId995" display="https://www.wingrens.se/phpmyadmin/tbl_change.php3?primary_key=+id+%3D+%2717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30000}"/>
    <hyperlink ref="L500" r:id="rId996" display="https://www.wingrens.se/phpmyadmin/sql.php3?sql_query=DELETE+FROM+iLoad+WHERE++id+%3D+%2717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30000}"/>
    <hyperlink ref="K501" r:id="rId997" display="https://www.wingrens.se/phpmyadmin/tbl_change.php3?primary_key=+id+%3D+%2717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30000}"/>
    <hyperlink ref="L501" r:id="rId998" display="https://www.wingrens.se/phpmyadmin/sql.php3?sql_query=DELETE+FROM+iLoad+WHERE++id+%3D+%2717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30000}"/>
    <hyperlink ref="K502" r:id="rId999" display="https://www.wingrens.se/phpmyadmin/tbl_change.php3?primary_key=+id+%3D+%2717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30000}"/>
    <hyperlink ref="L502" r:id="rId1000" display="https://www.wingrens.se/phpmyadmin/sql.php3?sql_query=DELETE+FROM+iLoad+WHERE++id+%3D+%2717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30000}"/>
    <hyperlink ref="K503" r:id="rId1001" display="https://www.wingrens.se/phpmyadmin/tbl_change.php3?primary_key=+id+%3D+%2717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30000}"/>
    <hyperlink ref="L503" r:id="rId1002" display="https://www.wingrens.se/phpmyadmin/sql.php3?sql_query=DELETE+FROM+iLoad+WHERE++id+%3D+%2717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30000}"/>
    <hyperlink ref="K504" r:id="rId1003" display="https://www.wingrens.se/phpmyadmin/tbl_change.php3?primary_key=+id+%3D+%2717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30000}"/>
    <hyperlink ref="L504" r:id="rId1004" display="https://www.wingrens.se/phpmyadmin/sql.php3?sql_query=DELETE+FROM+iLoad+WHERE++id+%3D+%2717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30000}"/>
    <hyperlink ref="K505" r:id="rId1005" display="https://www.wingrens.se/phpmyadmin/tbl_change.php3?primary_key=+id+%3D+%2717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30000}"/>
    <hyperlink ref="L505" r:id="rId1006" display="https://www.wingrens.se/phpmyadmin/sql.php3?sql_query=DELETE+FROM+iLoad+WHERE++id+%3D+%2717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30000}"/>
    <hyperlink ref="K506" r:id="rId1007" display="https://www.wingrens.se/phpmyadmin/tbl_change.php3?primary_key=+id+%3D+%2718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30000}"/>
    <hyperlink ref="L506" r:id="rId1008" display="https://www.wingrens.se/phpmyadmin/sql.php3?sql_query=DELETE+FROM+iLoad+WHERE++id+%3D+%2718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30000}"/>
    <hyperlink ref="K507" r:id="rId1009" display="https://www.wingrens.se/phpmyadmin/tbl_change.php3?primary_key=+id+%3D+%2718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30000}"/>
    <hyperlink ref="L507" r:id="rId1010" display="https://www.wingrens.se/phpmyadmin/sql.php3?sql_query=DELETE+FROM+iLoad+WHERE++id+%3D+%2718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30000}"/>
    <hyperlink ref="K508" r:id="rId1011" display="https://www.wingrens.se/phpmyadmin/tbl_change.php3?primary_key=+id+%3D+%2718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30000}"/>
    <hyperlink ref="L508" r:id="rId1012" display="https://www.wingrens.se/phpmyadmin/sql.php3?sql_query=DELETE+FROM+iLoad+WHERE++id+%3D+%2718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30000}"/>
    <hyperlink ref="K509" r:id="rId1013" display="https://www.wingrens.se/phpmyadmin/tbl_change.php3?primary_key=+id+%3D+%2718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30000}"/>
    <hyperlink ref="L509" r:id="rId1014" display="https://www.wingrens.se/phpmyadmin/sql.php3?sql_query=DELETE+FROM+iLoad+WHERE++id+%3D+%2718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30000}"/>
    <hyperlink ref="K510" r:id="rId1015" display="https://www.wingrens.se/phpmyadmin/tbl_change.php3?primary_key=+id+%3D+%2718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30000}"/>
    <hyperlink ref="L510" r:id="rId1016" display="https://www.wingrens.se/phpmyadmin/sql.php3?sql_query=DELETE+FROM+iLoad+WHERE++id+%3D+%2718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30000}"/>
    <hyperlink ref="K511" r:id="rId1017" display="https://www.wingrens.se/phpmyadmin/tbl_change.php3?primary_key=+id+%3D+%2718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30000}"/>
    <hyperlink ref="L511" r:id="rId1018" display="https://www.wingrens.se/phpmyadmin/sql.php3?sql_query=DELETE+FROM+iLoad+WHERE++id+%3D+%2718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30000}"/>
    <hyperlink ref="K512" r:id="rId1019" display="https://www.wingrens.se/phpmyadmin/tbl_change.php3?primary_key=+id+%3D+%2718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30000}"/>
    <hyperlink ref="L512" r:id="rId1020" display="https://www.wingrens.se/phpmyadmin/sql.php3?sql_query=DELETE+FROM+iLoad+WHERE++id+%3D+%2718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30000}"/>
    <hyperlink ref="K513" r:id="rId1021" display="https://www.wingrens.se/phpmyadmin/tbl_change.php3?primary_key=+id+%3D+%2718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30000}"/>
    <hyperlink ref="L513" r:id="rId1022" display="https://www.wingrens.se/phpmyadmin/sql.php3?sql_query=DELETE+FROM+iLoad+WHERE++id+%3D+%2718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30000}"/>
    <hyperlink ref="K514" r:id="rId1023" display="https://www.wingrens.se/phpmyadmin/tbl_change.php3?primary_key=+id+%3D+%2718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30000}"/>
    <hyperlink ref="L514" r:id="rId1024" display="https://www.wingrens.se/phpmyadmin/sql.php3?sql_query=DELETE+FROM+iLoad+WHERE++id+%3D+%2718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30000}"/>
    <hyperlink ref="K515" r:id="rId1025" display="https://www.wingrens.se/phpmyadmin/tbl_change.php3?primary_key=+id+%3D+%2718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40000}"/>
    <hyperlink ref="L515" r:id="rId1026" display="https://www.wingrens.se/phpmyadmin/sql.php3?sql_query=DELETE+FROM+iLoad+WHERE++id+%3D+%2718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40000}"/>
    <hyperlink ref="K516" r:id="rId1027" display="https://www.wingrens.se/phpmyadmin/tbl_change.php3?primary_key=+id+%3D+%2718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40000}"/>
    <hyperlink ref="L516" r:id="rId1028" display="https://www.wingrens.se/phpmyadmin/sql.php3?sql_query=DELETE+FROM+iLoad+WHERE++id+%3D+%2718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40000}"/>
    <hyperlink ref="K517" r:id="rId1029" display="https://www.wingrens.se/phpmyadmin/tbl_change.php3?primary_key=+id+%3D+%2718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40000}"/>
    <hyperlink ref="L517" r:id="rId1030" display="https://www.wingrens.se/phpmyadmin/sql.php3?sql_query=DELETE+FROM+iLoad+WHERE++id+%3D+%2718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40000}"/>
    <hyperlink ref="K518" r:id="rId1031" display="https://www.wingrens.se/phpmyadmin/tbl_change.php3?primary_key=+id+%3D+%2718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40000}"/>
    <hyperlink ref="L518" r:id="rId1032" display="https://www.wingrens.se/phpmyadmin/sql.php3?sql_query=DELETE+FROM+iLoad+WHERE++id+%3D+%2718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40000}"/>
    <hyperlink ref="K519" r:id="rId1033" display="https://www.wingrens.se/phpmyadmin/tbl_change.php3?primary_key=+id+%3D+%2719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40000}"/>
    <hyperlink ref="L519" r:id="rId1034" display="https://www.wingrens.se/phpmyadmin/sql.php3?sql_query=DELETE+FROM+iLoad+WHERE++id+%3D+%2719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40000}"/>
    <hyperlink ref="K520" r:id="rId1035" display="https://www.wingrens.se/phpmyadmin/tbl_change.php3?primary_key=+id+%3D+%2719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40000}"/>
    <hyperlink ref="L520" r:id="rId1036" display="https://www.wingrens.se/phpmyadmin/sql.php3?sql_query=DELETE+FROM+iLoad+WHERE++id+%3D+%2719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40000}"/>
    <hyperlink ref="K521" r:id="rId1037" display="https://www.wingrens.se/phpmyadmin/tbl_change.php3?primary_key=+id+%3D+%2719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40000}"/>
    <hyperlink ref="L521" r:id="rId1038" display="https://www.wingrens.se/phpmyadmin/sql.php3?sql_query=DELETE+FROM+iLoad+WHERE++id+%3D+%2719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40000}"/>
    <hyperlink ref="K522" r:id="rId1039" display="https://www.wingrens.se/phpmyadmin/tbl_change.php3?primary_key=+id+%3D+%2719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40000}"/>
    <hyperlink ref="L522" r:id="rId1040" display="https://www.wingrens.se/phpmyadmin/sql.php3?sql_query=DELETE+FROM+iLoad+WHERE++id+%3D+%2719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40000}"/>
    <hyperlink ref="K523" r:id="rId1041" display="https://www.wingrens.se/phpmyadmin/tbl_change.php3?primary_key=+id+%3D+%2719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40000}"/>
    <hyperlink ref="L523" r:id="rId1042" display="https://www.wingrens.se/phpmyadmin/sql.php3?sql_query=DELETE+FROM+iLoad+WHERE++id+%3D+%2719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40000}"/>
    <hyperlink ref="K524" r:id="rId1043" display="https://www.wingrens.se/phpmyadmin/tbl_change.php3?primary_key=+id+%3D+%2720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40000}"/>
    <hyperlink ref="L524" r:id="rId1044" display="https://www.wingrens.se/phpmyadmin/sql.php3?sql_query=DELETE+FROM+iLoad+WHERE++id+%3D+%2720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40000}"/>
    <hyperlink ref="K525" r:id="rId1045" display="https://www.wingrens.se/phpmyadmin/tbl_change.php3?primary_key=+id+%3D+%2720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40000}"/>
    <hyperlink ref="L525" r:id="rId1046" display="https://www.wingrens.se/phpmyadmin/sql.php3?sql_query=DELETE+FROM+iLoad+WHERE++id+%3D+%2720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40000}"/>
    <hyperlink ref="K526" r:id="rId1047" display="https://www.wingrens.se/phpmyadmin/tbl_change.php3?primary_key=+id+%3D+%2720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40000}"/>
    <hyperlink ref="L526" r:id="rId1048" display="https://www.wingrens.se/phpmyadmin/sql.php3?sql_query=DELETE+FROM+iLoad+WHERE++id+%3D+%2720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40000}"/>
    <hyperlink ref="K527" r:id="rId1049" display="https://www.wingrens.se/phpmyadmin/tbl_change.php3?primary_key=+id+%3D+%2720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40000}"/>
    <hyperlink ref="L527" r:id="rId1050" display="https://www.wingrens.se/phpmyadmin/sql.php3?sql_query=DELETE+FROM+iLoad+WHERE++id+%3D+%2720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40000}"/>
    <hyperlink ref="K528" r:id="rId1051" display="https://www.wingrens.se/phpmyadmin/tbl_change.php3?primary_key=+id+%3D+%2720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40000}"/>
    <hyperlink ref="L528" r:id="rId1052" display="https://www.wingrens.se/phpmyadmin/sql.php3?sql_query=DELETE+FROM+iLoad+WHERE++id+%3D+%2720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40000}"/>
    <hyperlink ref="K529" r:id="rId1053" display="https://www.wingrens.se/phpmyadmin/tbl_change.php3?primary_key=+id+%3D+%2720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40000}"/>
    <hyperlink ref="L529" r:id="rId1054" display="https://www.wingrens.se/phpmyadmin/sql.php3?sql_query=DELETE+FROM+iLoad+WHERE++id+%3D+%2720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40000}"/>
    <hyperlink ref="K530" r:id="rId1055" display="https://www.wingrens.se/phpmyadmin/tbl_change.php3?primary_key=+id+%3D+%2720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40000}"/>
    <hyperlink ref="L530" r:id="rId1056" display="https://www.wingrens.se/phpmyadmin/sql.php3?sql_query=DELETE+FROM+iLoad+WHERE++id+%3D+%2720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40000}"/>
    <hyperlink ref="K531" r:id="rId1057" display="https://www.wingrens.se/phpmyadmin/tbl_change.php3?primary_key=+id+%3D+%2720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40000}"/>
    <hyperlink ref="L531" r:id="rId1058" display="https://www.wingrens.se/phpmyadmin/sql.php3?sql_query=DELETE+FROM+iLoad+WHERE++id+%3D+%2720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40000}"/>
    <hyperlink ref="K532" r:id="rId1059" display="https://www.wingrens.se/phpmyadmin/tbl_change.php3?primary_key=+id+%3D+%2720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40000}"/>
    <hyperlink ref="L532" r:id="rId1060" display="https://www.wingrens.se/phpmyadmin/sql.php3?sql_query=DELETE+FROM+iLoad+WHERE++id+%3D+%2720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40000}"/>
    <hyperlink ref="K533" r:id="rId1061" display="https://www.wingrens.se/phpmyadmin/tbl_change.php3?primary_key=+id+%3D+%2720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40000}"/>
    <hyperlink ref="L533" r:id="rId1062" display="https://www.wingrens.se/phpmyadmin/sql.php3?sql_query=DELETE+FROM+iLoad+WHERE++id+%3D+%2720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40000}"/>
    <hyperlink ref="K534" r:id="rId1063" display="https://www.wingrens.se/phpmyadmin/tbl_change.php3?primary_key=+id+%3D+%2720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40000}"/>
    <hyperlink ref="L534" r:id="rId1064" display="https://www.wingrens.se/phpmyadmin/sql.php3?sql_query=DELETE+FROM+iLoad+WHERE++id+%3D+%2720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40000}"/>
    <hyperlink ref="K535" r:id="rId1065" display="https://www.wingrens.se/phpmyadmin/tbl_change.php3?primary_key=+id+%3D+%2720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40000}"/>
    <hyperlink ref="L535" r:id="rId1066" display="https://www.wingrens.se/phpmyadmin/sql.php3?sql_query=DELETE+FROM+iLoad+WHERE++id+%3D+%2720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40000}"/>
    <hyperlink ref="K536" r:id="rId1067" display="https://www.wingrens.se/phpmyadmin/tbl_change.php3?primary_key=+id+%3D+%2721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40000}"/>
    <hyperlink ref="L536" r:id="rId1068" display="https://www.wingrens.se/phpmyadmin/sql.php3?sql_query=DELETE+FROM+iLoad+WHERE++id+%3D+%2721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40000}"/>
    <hyperlink ref="K537" r:id="rId1069" display="https://www.wingrens.se/phpmyadmin/tbl_change.php3?primary_key=+id+%3D+%2721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40000}"/>
    <hyperlink ref="L537" r:id="rId1070" display="https://www.wingrens.se/phpmyadmin/sql.php3?sql_query=DELETE+FROM+iLoad+WHERE++id+%3D+%2721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40000}"/>
    <hyperlink ref="K538" r:id="rId1071" display="https://www.wingrens.se/phpmyadmin/tbl_change.php3?primary_key=+id+%3D+%2721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40000}"/>
    <hyperlink ref="L538" r:id="rId1072" display="https://www.wingrens.se/phpmyadmin/sql.php3?sql_query=DELETE+FROM+iLoad+WHERE++id+%3D+%2721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40000}"/>
    <hyperlink ref="K539" r:id="rId1073" display="https://www.wingrens.se/phpmyadmin/tbl_change.php3?primary_key=+id+%3D+%2721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40000}"/>
    <hyperlink ref="L539" r:id="rId1074" display="https://www.wingrens.se/phpmyadmin/sql.php3?sql_query=DELETE+FROM+iLoad+WHERE++id+%3D+%2721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40000}"/>
    <hyperlink ref="K540" r:id="rId1075" display="https://www.wingrens.se/phpmyadmin/tbl_change.php3?primary_key=+id+%3D+%2721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40000}"/>
    <hyperlink ref="L540" r:id="rId1076" display="https://www.wingrens.se/phpmyadmin/sql.php3?sql_query=DELETE+FROM+iLoad+WHERE++id+%3D+%2721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40000}"/>
    <hyperlink ref="K541" r:id="rId1077" display="https://www.wingrens.se/phpmyadmin/tbl_change.php3?primary_key=+id+%3D+%2721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40000}"/>
    <hyperlink ref="L541" r:id="rId1078" display="https://www.wingrens.se/phpmyadmin/sql.php3?sql_query=DELETE+FROM+iLoad+WHERE++id+%3D+%2721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40000}"/>
    <hyperlink ref="K542" r:id="rId1079" display="https://www.wingrens.se/phpmyadmin/tbl_change.php3?primary_key=+id+%3D+%2721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40000}"/>
    <hyperlink ref="L542" r:id="rId1080" display="https://www.wingrens.se/phpmyadmin/sql.php3?sql_query=DELETE+FROM+iLoad+WHERE++id+%3D+%2721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40000}"/>
    <hyperlink ref="K543" r:id="rId1081" display="https://www.wingrens.se/phpmyadmin/tbl_change.php3?primary_key=+id+%3D+%2721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40000}"/>
    <hyperlink ref="L543" r:id="rId1082" display="https://www.wingrens.se/phpmyadmin/sql.php3?sql_query=DELETE+FROM+iLoad+WHERE++id+%3D+%2721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40000}"/>
    <hyperlink ref="K544" r:id="rId1083" display="https://www.wingrens.se/phpmyadmin/tbl_change.php3?primary_key=+id+%3D+%2721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40000}"/>
    <hyperlink ref="L544" r:id="rId1084" display="https://www.wingrens.se/phpmyadmin/sql.php3?sql_query=DELETE+FROM+iLoad+WHERE++id+%3D+%2721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40000}"/>
    <hyperlink ref="K545" r:id="rId1085" display="https://www.wingrens.se/phpmyadmin/tbl_change.php3?primary_key=+id+%3D+%2721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40000}"/>
    <hyperlink ref="L545" r:id="rId1086" display="https://www.wingrens.se/phpmyadmin/sql.php3?sql_query=DELETE+FROM+iLoad+WHERE++id+%3D+%2721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40000}"/>
    <hyperlink ref="K546" r:id="rId1087" display="https://www.wingrens.se/phpmyadmin/tbl_change.php3?primary_key=+id+%3D+%2721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40000}"/>
    <hyperlink ref="L546" r:id="rId1088" display="https://www.wingrens.se/phpmyadmin/sql.php3?sql_query=DELETE+FROM+iLoad+WHERE++id+%3D+%2721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40000}"/>
    <hyperlink ref="K547" r:id="rId1089" display="https://www.wingrens.se/phpmyadmin/tbl_change.php3?primary_key=+id+%3D+%2721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40000}"/>
    <hyperlink ref="L547" r:id="rId1090" display="https://www.wingrens.se/phpmyadmin/sql.php3?sql_query=DELETE+FROM+iLoad+WHERE++id+%3D+%2721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40000}"/>
    <hyperlink ref="K548" r:id="rId1091" display="https://www.wingrens.se/phpmyadmin/tbl_change.php3?primary_key=+id+%3D+%2721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40000}"/>
    <hyperlink ref="L548" r:id="rId1092" display="https://www.wingrens.se/phpmyadmin/sql.php3?sql_query=DELETE+FROM+iLoad+WHERE++id+%3D+%2721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40000}"/>
    <hyperlink ref="K549" r:id="rId1093" display="https://www.wingrens.se/phpmyadmin/tbl_change.php3?primary_key=+id+%3D+%27216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40000}"/>
    <hyperlink ref="L549" r:id="rId1094" display="https://www.wingrens.se/phpmyadmin/sql.php3?sql_query=DELETE+FROM+iLoad+WHERE++id+%3D+%27216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40000}"/>
    <hyperlink ref="K550" r:id="rId1095" display="https://www.wingrens.se/phpmyadmin/tbl_change.php3?primary_key=+id+%3D+%2721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40000}"/>
    <hyperlink ref="L550" r:id="rId1096" display="https://www.wingrens.se/phpmyadmin/sql.php3?sql_query=DELETE+FROM+iLoad+WHERE++id+%3D+%2721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40000}"/>
    <hyperlink ref="K551" r:id="rId1097" display="https://www.wingrens.se/phpmyadmin/tbl_change.php3?primary_key=+id+%3D+%2721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40000}"/>
    <hyperlink ref="L551" r:id="rId1098" display="https://www.wingrens.se/phpmyadmin/sql.php3?sql_query=DELETE+FROM+iLoad+WHERE++id+%3D+%2721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40000}"/>
    <hyperlink ref="K552" r:id="rId1099" display="https://www.wingrens.se/phpmyadmin/tbl_change.php3?primary_key=+id+%3D+%2721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40000}"/>
    <hyperlink ref="L552" r:id="rId1100" display="https://www.wingrens.se/phpmyadmin/sql.php3?sql_query=DELETE+FROM+iLoad+WHERE++id+%3D+%2721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40000}"/>
    <hyperlink ref="K553" r:id="rId1101" display="https://www.wingrens.se/phpmyadmin/tbl_change.php3?primary_key=+id+%3D+%2721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40000}"/>
    <hyperlink ref="L553" r:id="rId1102" display="https://www.wingrens.se/phpmyadmin/sql.php3?sql_query=DELETE+FROM+iLoad+WHERE++id+%3D+%2721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40000}"/>
    <hyperlink ref="K554" r:id="rId1103" display="https://www.wingrens.se/phpmyadmin/tbl_change.php3?primary_key=+id+%3D+%2721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40000}"/>
    <hyperlink ref="L554" r:id="rId1104" display="https://www.wingrens.se/phpmyadmin/sql.php3?sql_query=DELETE+FROM+iLoad+WHERE++id+%3D+%2721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40000}"/>
    <hyperlink ref="K555" r:id="rId1105" display="https://www.wingrens.se/phpmyadmin/tbl_change.php3?primary_key=+id+%3D+%2721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40000}"/>
    <hyperlink ref="L555" r:id="rId1106" display="https://www.wingrens.se/phpmyadmin/sql.php3?sql_query=DELETE+FROM+iLoad+WHERE++id+%3D+%2721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40000}"/>
    <hyperlink ref="K556" r:id="rId1107" display="https://www.wingrens.se/phpmyadmin/tbl_change.php3?primary_key=+id+%3D+%2721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40000}"/>
    <hyperlink ref="L556" r:id="rId1108" display="https://www.wingrens.se/phpmyadmin/sql.php3?sql_query=DELETE+FROM+iLoad+WHERE++id+%3D+%2721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40000}"/>
    <hyperlink ref="K557" r:id="rId1109" display="https://www.wingrens.se/phpmyadmin/tbl_change.php3?primary_key=+id+%3D+%2721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40000}"/>
    <hyperlink ref="L557" r:id="rId1110" display="https://www.wingrens.se/phpmyadmin/sql.php3?sql_query=DELETE+FROM+iLoad+WHERE++id+%3D+%2721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40000}"/>
    <hyperlink ref="K558" r:id="rId1111" display="https://www.wingrens.se/phpmyadmin/tbl_change.php3?primary_key=+id+%3D+%2721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40000}"/>
    <hyperlink ref="L558" r:id="rId1112" display="https://www.wingrens.se/phpmyadmin/sql.php3?sql_query=DELETE+FROM+iLoad+WHERE++id+%3D+%2721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40000}"/>
    <hyperlink ref="K559" r:id="rId1113" display="https://www.wingrens.se/phpmyadmin/tbl_change.php3?primary_key=+id+%3D+%2721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40000}"/>
    <hyperlink ref="L559" r:id="rId1114" display="https://www.wingrens.se/phpmyadmin/sql.php3?sql_query=DELETE+FROM+iLoad+WHERE++id+%3D+%2721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40000}"/>
    <hyperlink ref="K560" r:id="rId1115" display="https://www.wingrens.se/phpmyadmin/tbl_change.php3?primary_key=+id+%3D+%2721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40000}"/>
    <hyperlink ref="L560" r:id="rId1116" display="https://www.wingrens.se/phpmyadmin/sql.php3?sql_query=DELETE+FROM+iLoad+WHERE++id+%3D+%2721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40000}"/>
    <hyperlink ref="K561" r:id="rId1117" display="https://www.wingrens.se/phpmyadmin/tbl_change.php3?primary_key=+id+%3D+%2721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40000}"/>
    <hyperlink ref="L561" r:id="rId1118" display="https://www.wingrens.se/phpmyadmin/sql.php3?sql_query=DELETE+FROM+iLoad+WHERE++id+%3D+%2721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40000}"/>
    <hyperlink ref="K562" r:id="rId1119" display="https://www.wingrens.se/phpmyadmin/tbl_change.php3?primary_key=+id+%3D+%2721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40000}"/>
    <hyperlink ref="L562" r:id="rId1120" display="https://www.wingrens.se/phpmyadmin/sql.php3?sql_query=DELETE+FROM+iLoad+WHERE++id+%3D+%2721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40000}"/>
    <hyperlink ref="K563" r:id="rId1121" display="https://www.wingrens.se/phpmyadmin/tbl_change.php3?primary_key=+id+%3D+%2721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40000}"/>
    <hyperlink ref="L563" r:id="rId1122" display="https://www.wingrens.se/phpmyadmin/sql.php3?sql_query=DELETE+FROM+iLoad+WHERE++id+%3D+%2721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40000}"/>
    <hyperlink ref="K564" r:id="rId1123" display="https://www.wingrens.se/phpmyadmin/tbl_change.php3?primary_key=+id+%3D+%2721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40000}"/>
    <hyperlink ref="L564" r:id="rId1124" display="https://www.wingrens.se/phpmyadmin/sql.php3?sql_query=DELETE+FROM+iLoad+WHERE++id+%3D+%2721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40000}"/>
    <hyperlink ref="K565" r:id="rId1125" display="https://www.wingrens.se/phpmyadmin/tbl_change.php3?primary_key=+id+%3D+%2721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40000}"/>
    <hyperlink ref="L565" r:id="rId1126" display="https://www.wingrens.se/phpmyadmin/sql.php3?sql_query=DELETE+FROM+iLoad+WHERE++id+%3D+%2721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40000}"/>
    <hyperlink ref="K566" r:id="rId1127" display="https://www.wingrens.se/phpmyadmin/tbl_change.php3?primary_key=+id+%3D+%2721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40000}"/>
    <hyperlink ref="L566" r:id="rId1128" display="https://www.wingrens.se/phpmyadmin/sql.php3?sql_query=DELETE+FROM+iLoad+WHERE++id+%3D+%2721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40000}"/>
    <hyperlink ref="K567" r:id="rId1129" display="https://www.wingrens.se/phpmyadmin/tbl_change.php3?primary_key=+id+%3D+%2722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40000}"/>
    <hyperlink ref="L567" r:id="rId1130" display="https://www.wingrens.se/phpmyadmin/sql.php3?sql_query=DELETE+FROM+iLoad+WHERE++id+%3D+%2722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40000}"/>
    <hyperlink ref="K568" r:id="rId1131" display="https://www.wingrens.se/phpmyadmin/tbl_change.php3?primary_key=+id+%3D+%2722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40000}"/>
    <hyperlink ref="L568" r:id="rId1132" display="https://www.wingrens.se/phpmyadmin/sql.php3?sql_query=DELETE+FROM+iLoad+WHERE++id+%3D+%2722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40000}"/>
    <hyperlink ref="K569" r:id="rId1133" display="https://www.wingrens.se/phpmyadmin/tbl_change.php3?primary_key=+id+%3D+%2722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40000}"/>
    <hyperlink ref="L569" r:id="rId1134" display="https://www.wingrens.se/phpmyadmin/sql.php3?sql_query=DELETE+FROM+iLoad+WHERE++id+%3D+%2722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40000}"/>
    <hyperlink ref="K570" r:id="rId1135" display="https://www.wingrens.se/phpmyadmin/tbl_change.php3?primary_key=+id+%3D+%2722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40000}"/>
    <hyperlink ref="L570" r:id="rId1136" display="https://www.wingrens.se/phpmyadmin/sql.php3?sql_query=DELETE+FROM+iLoad+WHERE++id+%3D+%2722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40000}"/>
    <hyperlink ref="K571" r:id="rId1137" display="https://www.wingrens.se/phpmyadmin/tbl_change.php3?primary_key=+id+%3D+%2722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40000}"/>
    <hyperlink ref="L571" r:id="rId1138" display="https://www.wingrens.se/phpmyadmin/sql.php3?sql_query=DELETE+FROM+iLoad+WHERE++id+%3D+%2722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40000}"/>
    <hyperlink ref="K572" r:id="rId1139" display="https://www.wingrens.se/phpmyadmin/tbl_change.php3?primary_key=+id+%3D+%2722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40000}"/>
    <hyperlink ref="L572" r:id="rId1140" display="https://www.wingrens.se/phpmyadmin/sql.php3?sql_query=DELETE+FROM+iLoad+WHERE++id+%3D+%2722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40000}"/>
    <hyperlink ref="K573" r:id="rId1141" display="https://www.wingrens.se/phpmyadmin/tbl_change.php3?primary_key=+id+%3D+%2722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40000}"/>
    <hyperlink ref="L573" r:id="rId1142" display="https://www.wingrens.se/phpmyadmin/sql.php3?sql_query=DELETE+FROM+iLoad+WHERE++id+%3D+%2722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40000}"/>
    <hyperlink ref="K574" r:id="rId1143" display="https://www.wingrens.se/phpmyadmin/tbl_change.php3?primary_key=+id+%3D+%2722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40000}"/>
    <hyperlink ref="L574" r:id="rId1144" display="https://www.wingrens.se/phpmyadmin/sql.php3?sql_query=DELETE+FROM+iLoad+WHERE++id+%3D+%2722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40000}"/>
    <hyperlink ref="K575" r:id="rId1145" display="https://www.wingrens.se/phpmyadmin/tbl_change.php3?primary_key=+id+%3D+%27221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40000}"/>
    <hyperlink ref="L575" r:id="rId1146" display="https://www.wingrens.se/phpmyadmin/sql.php3?sql_query=DELETE+FROM+iLoad+WHERE++id+%3D+%27221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40000}"/>
    <hyperlink ref="K576" r:id="rId1147" display="https://www.wingrens.se/phpmyadmin/tbl_change.php3?primary_key=+id+%3D+%2722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40000}"/>
    <hyperlink ref="L576" r:id="rId1148" display="https://www.wingrens.se/phpmyadmin/sql.php3?sql_query=DELETE+FROM+iLoad+WHERE++id+%3D+%2722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40000}"/>
    <hyperlink ref="K577" r:id="rId1149" display="https://www.wingrens.se/phpmyadmin/tbl_change.php3?primary_key=+id+%3D+%2722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40000}"/>
    <hyperlink ref="L577" r:id="rId1150" display="https://www.wingrens.se/phpmyadmin/sql.php3?sql_query=DELETE+FROM+iLoad+WHERE++id+%3D+%2722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40000}"/>
    <hyperlink ref="K578" r:id="rId1151" display="https://www.wingrens.se/phpmyadmin/tbl_change.php3?primary_key=+id+%3D+%2722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40000}"/>
    <hyperlink ref="L578" r:id="rId1152" display="https://www.wingrens.se/phpmyadmin/sql.php3?sql_query=DELETE+FROM+iLoad+WHERE++id+%3D+%2722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40000}"/>
    <hyperlink ref="K579" r:id="rId1153" display="https://www.wingrens.se/phpmyadmin/tbl_change.php3?primary_key=+id+%3D+%2722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40000}"/>
    <hyperlink ref="L579" r:id="rId1154" display="https://www.wingrens.se/phpmyadmin/sql.php3?sql_query=DELETE+FROM+iLoad+WHERE++id+%3D+%2722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40000}"/>
    <hyperlink ref="K580" r:id="rId1155" display="https://www.wingrens.se/phpmyadmin/tbl_change.php3?primary_key=+id+%3D+%2722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40000}"/>
    <hyperlink ref="L580" r:id="rId1156" display="https://www.wingrens.se/phpmyadmin/sql.php3?sql_query=DELETE+FROM+iLoad+WHERE++id+%3D+%2722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40000}"/>
    <hyperlink ref="K581" r:id="rId1157" display="https://www.wingrens.se/phpmyadmin/tbl_change.php3?primary_key=+id+%3D+%2722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40000}"/>
    <hyperlink ref="L581" r:id="rId1158" display="https://www.wingrens.se/phpmyadmin/sql.php3?sql_query=DELETE+FROM+iLoad+WHERE++id+%3D+%2722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40000}"/>
    <hyperlink ref="K582" r:id="rId1159" display="https://www.wingrens.se/phpmyadmin/tbl_change.php3?primary_key=+id+%3D+%2722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40000}"/>
    <hyperlink ref="L582" r:id="rId1160" display="https://www.wingrens.se/phpmyadmin/sql.php3?sql_query=DELETE+FROM+iLoad+WHERE++id+%3D+%2722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40000}"/>
    <hyperlink ref="K583" r:id="rId1161" display="https://www.wingrens.se/phpmyadmin/tbl_change.php3?primary_key=+id+%3D+%2722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40000}"/>
    <hyperlink ref="L583" r:id="rId1162" display="https://www.wingrens.se/phpmyadmin/sql.php3?sql_query=DELETE+FROM+iLoad+WHERE++id+%3D+%2722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40000}"/>
    <hyperlink ref="K584" r:id="rId1163" display="https://www.wingrens.se/phpmyadmin/tbl_change.php3?primary_key=+id+%3D+%2722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40000}"/>
    <hyperlink ref="L584" r:id="rId1164" display="https://www.wingrens.se/phpmyadmin/sql.php3?sql_query=DELETE+FROM+iLoad+WHERE++id+%3D+%2722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40000}"/>
    <hyperlink ref="K585" r:id="rId1165" display="https://www.wingrens.se/phpmyadmin/tbl_change.php3?primary_key=+id+%3D+%2722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40000}"/>
    <hyperlink ref="L585" r:id="rId1166" display="https://www.wingrens.se/phpmyadmin/sql.php3?sql_query=DELETE+FROM+iLoad+WHERE++id+%3D+%2722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40000}"/>
    <hyperlink ref="K586" r:id="rId1167" display="https://www.wingrens.se/phpmyadmin/tbl_change.php3?primary_key=+id+%3D+%2722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40000}"/>
    <hyperlink ref="L586" r:id="rId1168" display="https://www.wingrens.se/phpmyadmin/sql.php3?sql_query=DELETE+FROM+iLoad+WHERE++id+%3D+%2722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40000}"/>
    <hyperlink ref="K587" r:id="rId1169" display="https://www.wingrens.se/phpmyadmin/tbl_change.php3?primary_key=+id+%3D+%2722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40000}"/>
    <hyperlink ref="L587" r:id="rId1170" display="https://www.wingrens.se/phpmyadmin/sql.php3?sql_query=DELETE+FROM+iLoad+WHERE++id+%3D+%2722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40000}"/>
    <hyperlink ref="K588" r:id="rId1171" display="https://www.wingrens.se/phpmyadmin/tbl_change.php3?primary_key=+id+%3D+%2722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40000}"/>
    <hyperlink ref="L588" r:id="rId1172" display="https://www.wingrens.se/phpmyadmin/sql.php3?sql_query=DELETE+FROM+iLoad+WHERE++id+%3D+%2722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40000}"/>
    <hyperlink ref="K589" r:id="rId1173" display="https://www.wingrens.se/phpmyadmin/tbl_change.php3?primary_key=+id+%3D+%2722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40000}"/>
    <hyperlink ref="L589" r:id="rId1174" display="https://www.wingrens.se/phpmyadmin/sql.php3?sql_query=DELETE+FROM+iLoad+WHERE++id+%3D+%2722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40000}"/>
    <hyperlink ref="K590" r:id="rId1175" display="https://www.wingrens.se/phpmyadmin/tbl_change.php3?primary_key=+id+%3D+%2722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40000}"/>
    <hyperlink ref="L590" r:id="rId1176" display="https://www.wingrens.se/phpmyadmin/sql.php3?sql_query=DELETE+FROM+iLoad+WHERE++id+%3D+%2722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40000}"/>
    <hyperlink ref="K591" r:id="rId1177" display="https://www.wingrens.se/phpmyadmin/tbl_change.php3?primary_key=+id+%3D+%2722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40000}"/>
    <hyperlink ref="L591" r:id="rId1178" display="https://www.wingrens.se/phpmyadmin/sql.php3?sql_query=DELETE+FROM+iLoad+WHERE++id+%3D+%2722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40000}"/>
    <hyperlink ref="K592" r:id="rId1179" display="https://www.wingrens.se/phpmyadmin/tbl_change.php3?primary_key=+id+%3D+%2722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40000}"/>
    <hyperlink ref="L592" r:id="rId1180" display="https://www.wingrens.se/phpmyadmin/sql.php3?sql_query=DELETE+FROM+iLoad+WHERE++id+%3D+%2722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40000}"/>
    <hyperlink ref="K593" r:id="rId1181" display="https://www.wingrens.se/phpmyadmin/tbl_change.php3?primary_key=+id+%3D+%2722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40000}"/>
    <hyperlink ref="L593" r:id="rId1182" display="https://www.wingrens.se/phpmyadmin/sql.php3?sql_query=DELETE+FROM+iLoad+WHERE++id+%3D+%2722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40000}"/>
    <hyperlink ref="K594" r:id="rId1183" display="https://www.wingrens.se/phpmyadmin/tbl_change.php3?primary_key=+id+%3D+%2722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40000}"/>
    <hyperlink ref="L594" r:id="rId1184" display="https://www.wingrens.se/phpmyadmin/sql.php3?sql_query=DELETE+FROM+iLoad+WHERE++id+%3D+%2722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40000}"/>
    <hyperlink ref="K595" r:id="rId1185" display="https://www.wingrens.se/phpmyadmin/tbl_change.php3?primary_key=+id+%3D+%2722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40000}"/>
    <hyperlink ref="L595" r:id="rId1186" display="https://www.wingrens.se/phpmyadmin/sql.php3?sql_query=DELETE+FROM+iLoad+WHERE++id+%3D+%2722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40000}"/>
    <hyperlink ref="K596" r:id="rId1187" display="https://www.wingrens.se/phpmyadmin/tbl_change.php3?primary_key=+id+%3D+%272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40000}"/>
    <hyperlink ref="L596" r:id="rId1188" display="https://www.wingrens.se/phpmyadmin/sql.php3?sql_query=DELETE+FROM+iLoad+WHERE++id+%3D+%272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40000}"/>
    <hyperlink ref="K597" r:id="rId1189" display="https://www.wingrens.se/phpmyadmin/tbl_change.php3?primary_key=+id+%3D+%2722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40000}"/>
    <hyperlink ref="L597" r:id="rId1190" display="https://www.wingrens.se/phpmyadmin/sql.php3?sql_query=DELETE+FROM+iLoad+WHERE++id+%3D+%2722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40000}"/>
    <hyperlink ref="K598" r:id="rId1191" display="https://www.wingrens.se/phpmyadmin/tbl_change.php3?primary_key=+id+%3D+%2722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40000}"/>
    <hyperlink ref="L598" r:id="rId1192" display="https://www.wingrens.se/phpmyadmin/sql.php3?sql_query=DELETE+FROM+iLoad+WHERE++id+%3D+%2722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40000}"/>
    <hyperlink ref="K599" r:id="rId1193" display="https://www.wingrens.se/phpmyadmin/tbl_change.php3?primary_key=+id+%3D+%2722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40000}"/>
    <hyperlink ref="L599" r:id="rId1194" display="https://www.wingrens.se/phpmyadmin/sql.php3?sql_query=DELETE+FROM+iLoad+WHERE++id+%3D+%2722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40000}"/>
    <hyperlink ref="K600" r:id="rId1195" display="https://www.wingrens.se/phpmyadmin/tbl_change.php3?primary_key=+id+%3D+%2722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40000}"/>
    <hyperlink ref="L600" r:id="rId1196" display="https://www.wingrens.se/phpmyadmin/sql.php3?sql_query=DELETE+FROM+iLoad+WHERE++id+%3D+%2722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40000}"/>
    <hyperlink ref="K601" r:id="rId1197" display="https://www.wingrens.se/phpmyadmin/tbl_change.php3?primary_key=+id+%3D+%2722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40000}"/>
    <hyperlink ref="L601" r:id="rId1198" display="https://www.wingrens.se/phpmyadmin/sql.php3?sql_query=DELETE+FROM+iLoad+WHERE++id+%3D+%2722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40000}"/>
    <hyperlink ref="K602" r:id="rId1199" display="https://www.wingrens.se/phpmyadmin/tbl_change.php3?primary_key=+id+%3D+%2722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40000}"/>
    <hyperlink ref="L602" r:id="rId1200" display="https://www.wingrens.se/phpmyadmin/sql.php3?sql_query=DELETE+FROM+iLoad+WHERE++id+%3D+%2722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40000}"/>
    <hyperlink ref="K603" r:id="rId1201" display="https://www.wingrens.se/phpmyadmin/tbl_change.php3?primary_key=+id+%3D+%2722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40000}"/>
    <hyperlink ref="L603" r:id="rId1202" display="https://www.wingrens.se/phpmyadmin/sql.php3?sql_query=DELETE+FROM+iLoad+WHERE++id+%3D+%2722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40000}"/>
    <hyperlink ref="K604" r:id="rId1203" display="https://www.wingrens.se/phpmyadmin/tbl_change.php3?primary_key=+id+%3D+%2722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40000}"/>
    <hyperlink ref="L604" r:id="rId1204" display="https://www.wingrens.se/phpmyadmin/sql.php3?sql_query=DELETE+FROM+iLoad+WHERE++id+%3D+%2722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40000}"/>
    <hyperlink ref="K605" r:id="rId1205" display="https://www.wingrens.se/phpmyadmin/tbl_change.php3?primary_key=+id+%3D+%2722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40000}"/>
    <hyperlink ref="L605" r:id="rId1206" display="https://www.wingrens.se/phpmyadmin/sql.php3?sql_query=DELETE+FROM+iLoad+WHERE++id+%3D+%2722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40000}"/>
    <hyperlink ref="K606" r:id="rId1207" display="https://www.wingrens.se/phpmyadmin/tbl_change.php3?primary_key=+id+%3D+%2722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40000}"/>
    <hyperlink ref="L606" r:id="rId1208" display="https://www.wingrens.se/phpmyadmin/sql.php3?sql_query=DELETE+FROM+iLoad+WHERE++id+%3D+%2722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40000}"/>
    <hyperlink ref="K607" r:id="rId1209" display="https://www.wingrens.se/phpmyadmin/tbl_change.php3?primary_key=+id+%3D+%2722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40000}"/>
    <hyperlink ref="L607" r:id="rId1210" display="https://www.wingrens.se/phpmyadmin/sql.php3?sql_query=DELETE+FROM+iLoad+WHERE++id+%3D+%2722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40000}"/>
    <hyperlink ref="K608" r:id="rId1211" display="https://www.wingrens.se/phpmyadmin/tbl_change.php3?primary_key=+id+%3D+%2722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40000}"/>
    <hyperlink ref="L608" r:id="rId1212" display="https://www.wingrens.se/phpmyadmin/sql.php3?sql_query=DELETE+FROM+iLoad+WHERE++id+%3D+%2722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40000}"/>
    <hyperlink ref="K609" r:id="rId1213" display="https://www.wingrens.se/phpmyadmin/tbl_change.php3?primary_key=+id+%3D+%2722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40000}"/>
    <hyperlink ref="L609" r:id="rId1214" display="https://www.wingrens.se/phpmyadmin/sql.php3?sql_query=DELETE+FROM+iLoad+WHERE++id+%3D+%2722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40000}"/>
    <hyperlink ref="K610" r:id="rId1215" display="https://www.wingrens.se/phpmyadmin/tbl_change.php3?primary_key=+id+%3D+%2722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40000}"/>
    <hyperlink ref="L610" r:id="rId1216" display="https://www.wingrens.se/phpmyadmin/sql.php3?sql_query=DELETE+FROM+iLoad+WHERE++id+%3D+%2722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40000}"/>
    <hyperlink ref="K611" r:id="rId1217" display="https://www.wingrens.se/phpmyadmin/tbl_change.php3?primary_key=+id+%3D+%2722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40000}"/>
    <hyperlink ref="L611" r:id="rId1218" display="https://www.wingrens.se/phpmyadmin/sql.php3?sql_query=DELETE+FROM+iLoad+WHERE++id+%3D+%2722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40000}"/>
    <hyperlink ref="K612" r:id="rId1219" display="https://www.wingrens.se/phpmyadmin/tbl_change.php3?primary_key=+id+%3D+%272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40000}"/>
    <hyperlink ref="L612" r:id="rId1220" display="https://www.wingrens.se/phpmyadmin/sql.php3?sql_query=DELETE+FROM+iLoad+WHERE++id+%3D+%272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40000}"/>
    <hyperlink ref="K613" r:id="rId1221" display="https://www.wingrens.se/phpmyadmin/tbl_change.php3?primary_key=+id+%3D+%2722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40000}"/>
    <hyperlink ref="L613" r:id="rId1222" display="https://www.wingrens.se/phpmyadmin/sql.php3?sql_query=DELETE+FROM+iLoad+WHERE++id+%3D+%2722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40000}"/>
    <hyperlink ref="K614" r:id="rId1223" display="https://www.wingrens.se/phpmyadmin/tbl_change.php3?primary_key=+id+%3D+%2722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40000}"/>
    <hyperlink ref="L614" r:id="rId1224" display="https://www.wingrens.se/phpmyadmin/sql.php3?sql_query=DELETE+FROM+iLoad+WHERE++id+%3D+%2722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40000}"/>
    <hyperlink ref="K615" r:id="rId1225" display="https://www.wingrens.se/phpmyadmin/tbl_change.php3?primary_key=+id+%3D+%2722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40000}"/>
    <hyperlink ref="L615" r:id="rId1226" display="https://www.wingrens.se/phpmyadmin/sql.php3?sql_query=DELETE+FROM+iLoad+WHERE++id+%3D+%2722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40000}"/>
    <hyperlink ref="K616" r:id="rId1227" display="https://www.wingrens.se/phpmyadmin/tbl_change.php3?primary_key=+id+%3D+%2722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40000}"/>
    <hyperlink ref="L616" r:id="rId1228" display="https://www.wingrens.se/phpmyadmin/sql.php3?sql_query=DELETE+FROM+iLoad+WHERE++id+%3D+%2722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40000}"/>
    <hyperlink ref="K617" r:id="rId1229" display="https://www.wingrens.se/phpmyadmin/tbl_change.php3?primary_key=+id+%3D+%2722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40000}"/>
    <hyperlink ref="L617" r:id="rId1230" display="https://www.wingrens.se/phpmyadmin/sql.php3?sql_query=DELETE+FROM+iLoad+WHERE++id+%3D+%2722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40000}"/>
    <hyperlink ref="K618" r:id="rId1231" display="https://www.wingrens.se/phpmyadmin/tbl_change.php3?primary_key=+id+%3D+%2723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40000}"/>
    <hyperlink ref="L618" r:id="rId1232" display="https://www.wingrens.se/phpmyadmin/sql.php3?sql_query=DELETE+FROM+iLoad+WHERE++id+%3D+%2723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40000}"/>
    <hyperlink ref="K619" r:id="rId1233" display="https://www.wingrens.se/phpmyadmin/tbl_change.php3?primary_key=+id+%3D+%27230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40000}"/>
    <hyperlink ref="L619" r:id="rId1234" display="https://www.wingrens.se/phpmyadmin/sql.php3?sql_query=DELETE+FROM+iLoad+WHERE++id+%3D+%27230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40000}"/>
    <hyperlink ref="K620" r:id="rId1235" display="https://www.wingrens.se/phpmyadmin/tbl_change.php3?primary_key=+id+%3D+%2723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40000}"/>
    <hyperlink ref="L620" r:id="rId1236" display="https://www.wingrens.se/phpmyadmin/sql.php3?sql_query=DELETE+FROM+iLoad+WHERE++id+%3D+%2723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40000}"/>
    <hyperlink ref="K621" r:id="rId1237" display="https://www.wingrens.se/phpmyadmin/tbl_change.php3?primary_key=+id+%3D+%2723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40000}"/>
    <hyperlink ref="L621" r:id="rId1238" display="https://www.wingrens.se/phpmyadmin/sql.php3?sql_query=DELETE+FROM+iLoad+WHERE++id+%3D+%2723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40000}"/>
    <hyperlink ref="K622" r:id="rId1239" display="https://www.wingrens.se/phpmyadmin/tbl_change.php3?primary_key=+id+%3D+%2723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40000}"/>
    <hyperlink ref="L622" r:id="rId1240" display="https://www.wingrens.se/phpmyadmin/sql.php3?sql_query=DELETE+FROM+iLoad+WHERE++id+%3D+%2723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40000}"/>
    <hyperlink ref="K623" r:id="rId1241" display="https://www.wingrens.se/phpmyadmin/tbl_change.php3?primary_key=+id+%3D+%2723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40000}"/>
    <hyperlink ref="L623" r:id="rId1242" display="https://www.wingrens.se/phpmyadmin/sql.php3?sql_query=DELETE+FROM+iLoad+WHERE++id+%3D+%2723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40000}"/>
    <hyperlink ref="K624" r:id="rId1243" display="https://www.wingrens.se/phpmyadmin/tbl_change.php3?primary_key=+id+%3D+%2723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40000}"/>
    <hyperlink ref="L624" r:id="rId1244" display="https://www.wingrens.se/phpmyadmin/sql.php3?sql_query=DELETE+FROM+iLoad+WHERE++id+%3D+%2723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40000}"/>
    <hyperlink ref="K625" r:id="rId1245" display="https://www.wingrens.se/phpmyadmin/tbl_change.php3?primary_key=+id+%3D+%2723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40000}"/>
    <hyperlink ref="L625" r:id="rId1246" display="https://www.wingrens.se/phpmyadmin/sql.php3?sql_query=DELETE+FROM+iLoad+WHERE++id+%3D+%2723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40000}"/>
    <hyperlink ref="K626" r:id="rId1247" display="https://www.wingrens.se/phpmyadmin/tbl_change.php3?primary_key=+id+%3D+%2723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40000}"/>
    <hyperlink ref="L626" r:id="rId1248" display="https://www.wingrens.se/phpmyadmin/sql.php3?sql_query=DELETE+FROM+iLoad+WHERE++id+%3D+%2723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40000}"/>
    <hyperlink ref="K627" r:id="rId1249" display="https://www.wingrens.se/phpmyadmin/tbl_change.php3?primary_key=+id+%3D+%2723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40000}"/>
    <hyperlink ref="L627" r:id="rId1250" display="https://www.wingrens.se/phpmyadmin/sql.php3?sql_query=DELETE+FROM+iLoad+WHERE++id+%3D+%2723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40000}"/>
    <hyperlink ref="K628" r:id="rId1251" display="https://www.wingrens.se/phpmyadmin/tbl_change.php3?primary_key=+id+%3D+%2723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40000}"/>
    <hyperlink ref="L628" r:id="rId1252" display="https://www.wingrens.se/phpmyadmin/sql.php3?sql_query=DELETE+FROM+iLoad+WHERE++id+%3D+%2723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40000}"/>
    <hyperlink ref="K629" r:id="rId1253" display="https://www.wingrens.se/phpmyadmin/tbl_change.php3?primary_key=+id+%3D+%2723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40000}"/>
    <hyperlink ref="L629" r:id="rId1254" display="https://www.wingrens.se/phpmyadmin/sql.php3?sql_query=DELETE+FROM+iLoad+WHERE++id+%3D+%2723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40000}"/>
    <hyperlink ref="K630" r:id="rId1255" display="https://www.wingrens.se/phpmyadmin/tbl_change.php3?primary_key=+id+%3D+%2723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40000}"/>
    <hyperlink ref="L630" r:id="rId1256" display="https://www.wingrens.se/phpmyadmin/sql.php3?sql_query=DELETE+FROM+iLoad+WHERE++id+%3D+%2723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40000}"/>
    <hyperlink ref="K631" r:id="rId1257" display="https://www.wingrens.se/phpmyadmin/tbl_change.php3?primary_key=+id+%3D+%272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40000}"/>
    <hyperlink ref="L631" r:id="rId1258" display="https://www.wingrens.se/phpmyadmin/sql.php3?sql_query=DELETE+FROM+iLoad+WHERE++id+%3D+%272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40000}"/>
    <hyperlink ref="K632" r:id="rId1259" display="https://www.wingrens.se/phpmyadmin/tbl_change.php3?primary_key=+id+%3D+%2723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40000}"/>
    <hyperlink ref="L632" r:id="rId1260" display="https://www.wingrens.se/phpmyadmin/sql.php3?sql_query=DELETE+FROM+iLoad+WHERE++id+%3D+%2723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40000}"/>
    <hyperlink ref="K633" r:id="rId1261" display="https://www.wingrens.se/phpmyadmin/tbl_change.php3?primary_key=+id+%3D+%2723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40000}"/>
    <hyperlink ref="L633" r:id="rId1262" display="https://www.wingrens.se/phpmyadmin/sql.php3?sql_query=DELETE+FROM+iLoad+WHERE++id+%3D+%2723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40000}"/>
    <hyperlink ref="K634" r:id="rId1263" display="https://www.wingrens.se/phpmyadmin/tbl_change.php3?primary_key=+id+%3D+%2723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40000}"/>
    <hyperlink ref="L634" r:id="rId1264" display="https://www.wingrens.se/phpmyadmin/sql.php3?sql_query=DELETE+FROM+iLoad+WHERE++id+%3D+%2723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40000}"/>
    <hyperlink ref="K635" r:id="rId1265" display="https://www.wingrens.se/phpmyadmin/tbl_change.php3?primary_key=+id+%3D+%2723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40000}"/>
    <hyperlink ref="L635" r:id="rId1266" display="https://www.wingrens.se/phpmyadmin/sql.php3?sql_query=DELETE+FROM+iLoad+WHERE++id+%3D+%2723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40000}"/>
    <hyperlink ref="K636" r:id="rId1267" display="https://www.wingrens.se/phpmyadmin/tbl_change.php3?primary_key=+id+%3D+%2723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40000}"/>
    <hyperlink ref="L636" r:id="rId1268" display="https://www.wingrens.se/phpmyadmin/sql.php3?sql_query=DELETE+FROM+iLoad+WHERE++id+%3D+%2723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40000}"/>
    <hyperlink ref="K637" r:id="rId1269" display="https://www.wingrens.se/phpmyadmin/tbl_change.php3?primary_key=+id+%3D+%2723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40000}"/>
    <hyperlink ref="L637" r:id="rId1270" display="https://www.wingrens.se/phpmyadmin/sql.php3?sql_query=DELETE+FROM+iLoad+WHERE++id+%3D+%2723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40000}"/>
    <hyperlink ref="K638" r:id="rId1271" display="https://www.wingrens.se/phpmyadmin/tbl_change.php3?primary_key=+id+%3D+%2723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40000}"/>
    <hyperlink ref="L638" r:id="rId1272" display="https://www.wingrens.se/phpmyadmin/sql.php3?sql_query=DELETE+FROM+iLoad+WHERE++id+%3D+%2723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40000}"/>
    <hyperlink ref="K639" r:id="rId1273" display="https://www.wingrens.se/phpmyadmin/tbl_change.php3?primary_key=+id+%3D+%2723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40000}"/>
    <hyperlink ref="L639" r:id="rId1274" display="https://www.wingrens.se/phpmyadmin/sql.php3?sql_query=DELETE+FROM+iLoad+WHERE++id+%3D+%2723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40000}"/>
    <hyperlink ref="K640" r:id="rId1275" display="https://www.wingrens.se/phpmyadmin/tbl_change.php3?primary_key=+id+%3D+%2723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40000}"/>
    <hyperlink ref="L640" r:id="rId1276" display="https://www.wingrens.se/phpmyadmin/sql.php3?sql_query=DELETE+FROM+iLoad+WHERE++id+%3D+%2723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40000}"/>
    <hyperlink ref="K641" r:id="rId1277" display="https://www.wingrens.se/phpmyadmin/tbl_change.php3?primary_key=+id+%3D+%2723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40000}"/>
    <hyperlink ref="L641" r:id="rId1278" display="https://www.wingrens.se/phpmyadmin/sql.php3?sql_query=DELETE+FROM+iLoad+WHERE++id+%3D+%2723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40000}"/>
    <hyperlink ref="K642" r:id="rId1279" display="https://www.wingrens.se/phpmyadmin/tbl_change.php3?primary_key=+id+%3D+%2723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40000}"/>
    <hyperlink ref="L642" r:id="rId1280" display="https://www.wingrens.se/phpmyadmin/sql.php3?sql_query=DELETE+FROM+iLoad+WHERE++id+%3D+%2723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40000}"/>
    <hyperlink ref="K643" r:id="rId1281" display="https://www.wingrens.se/phpmyadmin/tbl_change.php3?primary_key=+id+%3D+%272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50000}"/>
    <hyperlink ref="L643" r:id="rId1282" display="https://www.wingrens.se/phpmyadmin/sql.php3?sql_query=DELETE+FROM+iLoad+WHERE++id+%3D+%272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50000}"/>
    <hyperlink ref="K644" r:id="rId1283" display="https://www.wingrens.se/phpmyadmin/tbl_change.php3?primary_key=+id+%3D+%2723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50000}"/>
    <hyperlink ref="L644" r:id="rId1284" display="https://www.wingrens.se/phpmyadmin/sql.php3?sql_query=DELETE+FROM+iLoad+WHERE++id+%3D+%2723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50000}"/>
    <hyperlink ref="K645" r:id="rId1285" display="https://www.wingrens.se/phpmyadmin/tbl_change.php3?primary_key=+id+%3D+%2723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50000}"/>
    <hyperlink ref="L645" r:id="rId1286" display="https://www.wingrens.se/phpmyadmin/sql.php3?sql_query=DELETE+FROM+iLoad+WHERE++id+%3D+%2723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50000}"/>
    <hyperlink ref="K646" r:id="rId1287" display="https://www.wingrens.se/phpmyadmin/tbl_change.php3?primary_key=+id+%3D+%2723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50000}"/>
    <hyperlink ref="L646" r:id="rId1288" display="https://www.wingrens.se/phpmyadmin/sql.php3?sql_query=DELETE+FROM+iLoad+WHERE++id+%3D+%2723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50000}"/>
    <hyperlink ref="K647" r:id="rId1289" display="https://www.wingrens.se/phpmyadmin/tbl_change.php3?primary_key=+id+%3D+%2723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50000}"/>
    <hyperlink ref="L647" r:id="rId1290" display="https://www.wingrens.se/phpmyadmin/sql.php3?sql_query=DELETE+FROM+iLoad+WHERE++id+%3D+%2723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50000}"/>
    <hyperlink ref="K648" r:id="rId1291" display="https://www.wingrens.se/phpmyadmin/tbl_change.php3?primary_key=+id+%3D+%27239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50000}"/>
    <hyperlink ref="L648" r:id="rId1292" display="https://www.wingrens.se/phpmyadmin/sql.php3?sql_query=DELETE+FROM+iLoad+WHERE++id+%3D+%27239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50000}"/>
    <hyperlink ref="K649" r:id="rId1293" display="https://www.wingrens.se/phpmyadmin/tbl_change.php3?primary_key=+id+%3D+%2723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50000}"/>
    <hyperlink ref="L649" r:id="rId1294" display="https://www.wingrens.se/phpmyadmin/sql.php3?sql_query=DELETE+FROM+iLoad+WHERE++id+%3D+%2723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50000}"/>
    <hyperlink ref="K650" r:id="rId1295" display="https://www.wingrens.se/phpmyadmin/tbl_change.php3?primary_key=+id+%3D+%2724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50000}"/>
    <hyperlink ref="L650" r:id="rId1296" display="https://www.wingrens.se/phpmyadmin/sql.php3?sql_query=DELETE+FROM+iLoad+WHERE++id+%3D+%2724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50000}"/>
    <hyperlink ref="K651" r:id="rId1297" display="https://www.wingrens.se/phpmyadmin/tbl_change.php3?primary_key=+id+%3D+%2724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50000}"/>
    <hyperlink ref="L651" r:id="rId1298" display="https://www.wingrens.se/phpmyadmin/sql.php3?sql_query=DELETE+FROM+iLoad+WHERE++id+%3D+%2724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50000}"/>
    <hyperlink ref="K652" r:id="rId1299" display="https://www.wingrens.se/phpmyadmin/tbl_change.php3?primary_key=+id+%3D+%2724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50000}"/>
    <hyperlink ref="L652" r:id="rId1300" display="https://www.wingrens.se/phpmyadmin/sql.php3?sql_query=DELETE+FROM+iLoad+WHERE++id+%3D+%2724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50000}"/>
    <hyperlink ref="K653" r:id="rId1301" display="https://www.wingrens.se/phpmyadmin/tbl_change.php3?primary_key=+id+%3D+%2724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50000}"/>
    <hyperlink ref="L653" r:id="rId1302" display="https://www.wingrens.se/phpmyadmin/sql.php3?sql_query=DELETE+FROM+iLoad+WHERE++id+%3D+%2724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50000}"/>
    <hyperlink ref="K654" r:id="rId1303" display="https://www.wingrens.se/phpmyadmin/tbl_change.php3?primary_key=+id+%3D+%2724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50000}"/>
    <hyperlink ref="L654" r:id="rId1304" display="https://www.wingrens.se/phpmyadmin/sql.php3?sql_query=DELETE+FROM+iLoad+WHERE++id+%3D+%2724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50000}"/>
    <hyperlink ref="K655" r:id="rId1305" display="https://www.wingrens.se/phpmyadmin/tbl_change.php3?primary_key=+id+%3D+%2724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50000}"/>
    <hyperlink ref="L655" r:id="rId1306" display="https://www.wingrens.se/phpmyadmin/sql.php3?sql_query=DELETE+FROM+iLoad+WHERE++id+%3D+%2724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50000}"/>
    <hyperlink ref="K656" r:id="rId1307" display="https://www.wingrens.se/phpmyadmin/tbl_change.php3?primary_key=+id+%3D+%2724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50000}"/>
    <hyperlink ref="L656" r:id="rId1308" display="https://www.wingrens.se/phpmyadmin/sql.php3?sql_query=DELETE+FROM+iLoad+WHERE++id+%3D+%2724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50000}"/>
    <hyperlink ref="K657" r:id="rId1309" display="https://www.wingrens.se/phpmyadmin/tbl_change.php3?primary_key=+id+%3D+%2724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50000}"/>
    <hyperlink ref="L657" r:id="rId1310" display="https://www.wingrens.se/phpmyadmin/sql.php3?sql_query=DELETE+FROM+iLoad+WHERE++id+%3D+%2724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50000}"/>
    <hyperlink ref="K658" r:id="rId1311" display="https://www.wingrens.se/phpmyadmin/tbl_change.php3?primary_key=+id+%3D+%2724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50000}"/>
    <hyperlink ref="L658" r:id="rId1312" display="https://www.wingrens.se/phpmyadmin/sql.php3?sql_query=DELETE+FROM+iLoad+WHERE++id+%3D+%2724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50000}"/>
    <hyperlink ref="K659" r:id="rId1313" display="https://www.wingrens.se/phpmyadmin/tbl_change.php3?primary_key=+id+%3D+%2724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50000}"/>
    <hyperlink ref="L659" r:id="rId1314" display="https://www.wingrens.se/phpmyadmin/sql.php3?sql_query=DELETE+FROM+iLoad+WHERE++id+%3D+%2724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50000}"/>
    <hyperlink ref="K660" r:id="rId1315" display="https://www.wingrens.se/phpmyadmin/tbl_change.php3?primary_key=+id+%3D+%2724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50000}"/>
    <hyperlink ref="L660" r:id="rId1316" display="https://www.wingrens.se/phpmyadmin/sql.php3?sql_query=DELETE+FROM+iLoad+WHERE++id+%3D+%2724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50000}"/>
    <hyperlink ref="K661" r:id="rId1317" display="https://www.wingrens.se/phpmyadmin/tbl_change.php3?primary_key=+id+%3D+%2724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50000}"/>
    <hyperlink ref="L661" r:id="rId1318" display="https://www.wingrens.se/phpmyadmin/sql.php3?sql_query=DELETE+FROM+iLoad+WHERE++id+%3D+%2724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50000}"/>
    <hyperlink ref="K662" r:id="rId1319" display="https://www.wingrens.se/phpmyadmin/tbl_change.php3?primary_key=+id+%3D+%2724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50000}"/>
    <hyperlink ref="L662" r:id="rId1320" display="https://www.wingrens.se/phpmyadmin/sql.php3?sql_query=DELETE+FROM+iLoad+WHERE++id+%3D+%2724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50000}"/>
    <hyperlink ref="K663" r:id="rId1321" display="https://www.wingrens.se/phpmyadmin/tbl_change.php3?primary_key=+id+%3D+%2724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50000}"/>
    <hyperlink ref="L663" r:id="rId1322" display="https://www.wingrens.se/phpmyadmin/sql.php3?sql_query=DELETE+FROM+iLoad+WHERE++id+%3D+%2724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50000}"/>
    <hyperlink ref="K664" r:id="rId1323" display="https://www.wingrens.se/phpmyadmin/tbl_change.php3?primary_key=+id+%3D+%2724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50000}"/>
    <hyperlink ref="L664" r:id="rId1324" display="https://www.wingrens.se/phpmyadmin/sql.php3?sql_query=DELETE+FROM+iLoad+WHERE++id+%3D+%2724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50000}"/>
    <hyperlink ref="K665" r:id="rId1325" display="https://www.wingrens.se/phpmyadmin/tbl_change.php3?primary_key=+id+%3D+%2724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50000}"/>
    <hyperlink ref="L665" r:id="rId1326" display="https://www.wingrens.se/phpmyadmin/sql.php3?sql_query=DELETE+FROM+iLoad+WHERE++id+%3D+%2724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50000}"/>
    <hyperlink ref="K666" r:id="rId1327" display="https://www.wingrens.se/phpmyadmin/tbl_change.php3?primary_key=+id+%3D+%2724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50000}"/>
    <hyperlink ref="L666" r:id="rId1328" display="https://www.wingrens.se/phpmyadmin/sql.php3?sql_query=DELETE+FROM+iLoad+WHERE++id+%3D+%2724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50000}"/>
    <hyperlink ref="K667" r:id="rId1329" display="https://www.wingrens.se/phpmyadmin/tbl_change.php3?primary_key=+id+%3D+%27304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50000}"/>
    <hyperlink ref="L667" r:id="rId1330" display="https://www.wingrens.se/phpmyadmin/sql.php3?sql_query=DELETE+FROM+iLoad+WHERE++id+%3D+%27304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50000}"/>
    <hyperlink ref="K668" r:id="rId1331" display="https://www.wingrens.se/phpmyadmin/tbl_change.php3?primary_key=+id+%3D+%2724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50000}"/>
    <hyperlink ref="L668" r:id="rId1332" display="https://www.wingrens.se/phpmyadmin/sql.php3?sql_query=DELETE+FROM+iLoad+WHERE++id+%3D+%2724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50000}"/>
    <hyperlink ref="K669" r:id="rId1333" display="https://www.wingrens.se/phpmyadmin/tbl_change.php3?primary_key=+id+%3D+%2724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50000}"/>
    <hyperlink ref="L669" r:id="rId1334" display="https://www.wingrens.se/phpmyadmin/sql.php3?sql_query=DELETE+FROM+iLoad+WHERE++id+%3D+%2724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50000}"/>
    <hyperlink ref="K670" r:id="rId1335" display="https://www.wingrens.se/phpmyadmin/tbl_change.php3?primary_key=+id+%3D+%2724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50000}"/>
    <hyperlink ref="L670" r:id="rId1336" display="https://www.wingrens.se/phpmyadmin/sql.php3?sql_query=DELETE+FROM+iLoad+WHERE++id+%3D+%2724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50000}"/>
    <hyperlink ref="K671" r:id="rId1337" display="https://www.wingrens.se/phpmyadmin/tbl_change.php3?primary_key=+id+%3D+%2724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50000}"/>
    <hyperlink ref="L671" r:id="rId1338" display="https://www.wingrens.se/phpmyadmin/sql.php3?sql_query=DELETE+FROM+iLoad+WHERE++id+%3D+%2724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50000}"/>
    <hyperlink ref="K672" r:id="rId1339" display="https://www.wingrens.se/phpmyadmin/tbl_change.php3?primary_key=+id+%3D+%2724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50000}"/>
    <hyperlink ref="L672" r:id="rId1340" display="https://www.wingrens.se/phpmyadmin/sql.php3?sql_query=DELETE+FROM+iLoad+WHERE++id+%3D+%2724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50000}"/>
    <hyperlink ref="K673" r:id="rId1341" display="https://www.wingrens.se/phpmyadmin/tbl_change.php3?primary_key=+id+%3D+%2724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50000}"/>
    <hyperlink ref="L673" r:id="rId1342" display="https://www.wingrens.se/phpmyadmin/sql.php3?sql_query=DELETE+FROM+iLoad+WHERE++id+%3D+%2724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50000}"/>
    <hyperlink ref="K674" r:id="rId1343" display="https://www.wingrens.se/phpmyadmin/tbl_change.php3?primary_key=+id+%3D+%2724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50000}"/>
    <hyperlink ref="L674" r:id="rId1344" display="https://www.wingrens.se/phpmyadmin/sql.php3?sql_query=DELETE+FROM+iLoad+WHERE++id+%3D+%2724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50000}"/>
    <hyperlink ref="K675" r:id="rId1345" display="https://www.wingrens.se/phpmyadmin/tbl_change.php3?primary_key=+id+%3D+%2724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50000}"/>
    <hyperlink ref="L675" r:id="rId1346" display="https://www.wingrens.se/phpmyadmin/sql.php3?sql_query=DELETE+FROM+iLoad+WHERE++id+%3D+%2724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50000}"/>
    <hyperlink ref="K676" r:id="rId1347" display="https://www.wingrens.se/phpmyadmin/tbl_change.php3?primary_key=+id+%3D+%2724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50000}"/>
    <hyperlink ref="L676" r:id="rId1348" display="https://www.wingrens.se/phpmyadmin/sql.php3?sql_query=DELETE+FROM+iLoad+WHERE++id+%3D+%2724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50000}"/>
    <hyperlink ref="K677" r:id="rId1349" display="https://www.wingrens.se/phpmyadmin/tbl_change.php3?primary_key=+id+%3D+%2724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50000}"/>
    <hyperlink ref="L677" r:id="rId1350" display="https://www.wingrens.se/phpmyadmin/sql.php3?sql_query=DELETE+FROM+iLoad+WHERE++id+%3D+%2724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50000}"/>
    <hyperlink ref="K678" r:id="rId1351" display="https://www.wingrens.se/phpmyadmin/tbl_change.php3?primary_key=+id+%3D+%2724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50000}"/>
    <hyperlink ref="L678" r:id="rId1352" display="https://www.wingrens.se/phpmyadmin/sql.php3?sql_query=DELETE+FROM+iLoad+WHERE++id+%3D+%2724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50000}"/>
    <hyperlink ref="K679" r:id="rId1353" display="https://www.wingrens.se/phpmyadmin/tbl_change.php3?primary_key=+id+%3D+%2724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50000}"/>
    <hyperlink ref="L679" r:id="rId1354" display="https://www.wingrens.se/phpmyadmin/sql.php3?sql_query=DELETE+FROM+iLoad+WHERE++id+%3D+%2724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50000}"/>
    <hyperlink ref="K680" r:id="rId1355" display="https://www.wingrens.se/phpmyadmin/tbl_change.php3?primary_key=+id+%3D+%2724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50000}"/>
    <hyperlink ref="L680" r:id="rId1356" display="https://www.wingrens.se/phpmyadmin/sql.php3?sql_query=DELETE+FROM+iLoad+WHERE++id+%3D+%2724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50000}"/>
    <hyperlink ref="K681" r:id="rId1357" display="https://www.wingrens.se/phpmyadmin/tbl_change.php3?primary_key=+id+%3D+%2724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50000}"/>
    <hyperlink ref="L681" r:id="rId1358" display="https://www.wingrens.se/phpmyadmin/sql.php3?sql_query=DELETE+FROM+iLoad+WHERE++id+%3D+%2724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50000}"/>
    <hyperlink ref="K682" r:id="rId1359" display="https://www.wingrens.se/phpmyadmin/tbl_change.php3?primary_key=+id+%3D+%2724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50000}"/>
    <hyperlink ref="L682" r:id="rId1360" display="https://www.wingrens.se/phpmyadmin/sql.php3?sql_query=DELETE+FROM+iLoad+WHERE++id+%3D+%2724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50000}"/>
    <hyperlink ref="K683" r:id="rId1361" display="https://www.wingrens.se/phpmyadmin/tbl_change.php3?primary_key=+id+%3D+%272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50000}"/>
    <hyperlink ref="L683" r:id="rId1362" display="https://www.wingrens.se/phpmyadmin/sql.php3?sql_query=DELETE+FROM+iLoad+WHERE++id+%3D+%272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50000}"/>
    <hyperlink ref="K684" r:id="rId1363" display="https://www.wingrens.se/phpmyadmin/tbl_change.php3?primary_key=+id+%3D+%2724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50000}"/>
    <hyperlink ref="L684" r:id="rId1364" display="https://www.wingrens.se/phpmyadmin/sql.php3?sql_query=DELETE+FROM+iLoad+WHERE++id+%3D+%2724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50000}"/>
    <hyperlink ref="K685" r:id="rId1365" display="https://www.wingrens.se/phpmyadmin/tbl_change.php3?primary_key=+id+%3D+%2724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50000}"/>
    <hyperlink ref="L685" r:id="rId1366" display="https://www.wingrens.se/phpmyadmin/sql.php3?sql_query=DELETE+FROM+iLoad+WHERE++id+%3D+%2724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50000}"/>
    <hyperlink ref="K686" r:id="rId1367" display="https://www.wingrens.se/phpmyadmin/tbl_change.php3?primary_key=+id+%3D+%2724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50000}"/>
    <hyperlink ref="L686" r:id="rId1368" display="https://www.wingrens.se/phpmyadmin/sql.php3?sql_query=DELETE+FROM+iLoad+WHERE++id+%3D+%2724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50000}"/>
    <hyperlink ref="K687" r:id="rId1369" display="https://www.wingrens.se/phpmyadmin/tbl_change.php3?primary_key=+id+%3D+%2724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50000}"/>
    <hyperlink ref="L687" r:id="rId1370" display="https://www.wingrens.se/phpmyadmin/sql.php3?sql_query=DELETE+FROM+iLoad+WHERE++id+%3D+%2724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50000}"/>
    <hyperlink ref="K688" r:id="rId1371" display="https://www.wingrens.se/phpmyadmin/tbl_change.php3?primary_key=+id+%3D+%2724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50000}"/>
    <hyperlink ref="L688" r:id="rId1372" display="https://www.wingrens.se/phpmyadmin/sql.php3?sql_query=DELETE+FROM+iLoad+WHERE++id+%3D+%2724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50000}"/>
    <hyperlink ref="K689" r:id="rId1373" display="https://www.wingrens.se/phpmyadmin/tbl_change.php3?primary_key=+id+%3D+%2724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50000}"/>
    <hyperlink ref="L689" r:id="rId1374" display="https://www.wingrens.se/phpmyadmin/sql.php3?sql_query=DELETE+FROM+iLoad+WHERE++id+%3D+%2724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50000}"/>
    <hyperlink ref="K690" r:id="rId1375" display="https://www.wingrens.se/phpmyadmin/tbl_change.php3?primary_key=+id+%3D+%2724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50000}"/>
    <hyperlink ref="L690" r:id="rId1376" display="https://www.wingrens.se/phpmyadmin/sql.php3?sql_query=DELETE+FROM+iLoad+WHERE++id+%3D+%2724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50000}"/>
    <hyperlink ref="K691" r:id="rId1377" display="https://www.wingrens.se/phpmyadmin/tbl_change.php3?primary_key=+id+%3D+%272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50000}"/>
    <hyperlink ref="L691" r:id="rId1378" display="https://www.wingrens.se/phpmyadmin/sql.php3?sql_query=DELETE+FROM+iLoad+WHERE++id+%3D+%272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50000}"/>
    <hyperlink ref="K692" r:id="rId1379" display="https://www.wingrens.se/phpmyadmin/tbl_change.php3?primary_key=+id+%3D+%2724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50000}"/>
    <hyperlink ref="L692" r:id="rId1380" display="https://www.wingrens.se/phpmyadmin/sql.php3?sql_query=DELETE+FROM+iLoad+WHERE++id+%3D+%2724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50000}"/>
    <hyperlink ref="K693" r:id="rId1381" display="https://www.wingrens.se/phpmyadmin/tbl_change.php3?primary_key=+id+%3D+%2724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50000}"/>
    <hyperlink ref="L693" r:id="rId1382" display="https://www.wingrens.se/phpmyadmin/sql.php3?sql_query=DELETE+FROM+iLoad+WHERE++id+%3D+%2724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50000}"/>
    <hyperlink ref="K694" r:id="rId1383" display="https://www.wingrens.se/phpmyadmin/tbl_change.php3?primary_key=+id+%3D+%27249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50000}"/>
    <hyperlink ref="L694" r:id="rId1384" display="https://www.wingrens.se/phpmyadmin/sql.php3?sql_query=DELETE+FROM+iLoad+WHERE++id+%3D+%27249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50000}"/>
    <hyperlink ref="K695" r:id="rId1385" display="https://www.wingrens.se/phpmyadmin/tbl_change.php3?primary_key=+id+%3D+%2724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50000}"/>
    <hyperlink ref="L695" r:id="rId1386" display="https://www.wingrens.se/phpmyadmin/sql.php3?sql_query=DELETE+FROM+iLoad+WHERE++id+%3D+%2724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50000}"/>
    <hyperlink ref="K696" r:id="rId1387" display="https://www.wingrens.se/phpmyadmin/tbl_change.php3?primary_key=+id+%3D+%2725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50000}"/>
    <hyperlink ref="L696" r:id="rId1388" display="https://www.wingrens.se/phpmyadmin/sql.php3?sql_query=DELETE+FROM+iLoad+WHERE++id+%3D+%2725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50000}"/>
    <hyperlink ref="K697" r:id="rId1389" display="https://www.wingrens.se/phpmyadmin/tbl_change.php3?primary_key=+id+%3D+%272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50000}"/>
    <hyperlink ref="L697" r:id="rId1390" display="https://www.wingrens.se/phpmyadmin/sql.php3?sql_query=DELETE+FROM+iLoad+WHERE++id+%3D+%272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50000}"/>
    <hyperlink ref="K698" r:id="rId1391" display="https://www.wingrens.se/phpmyadmin/tbl_change.php3?primary_key=+id+%3D+%27250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50000}"/>
    <hyperlink ref="L698" r:id="rId1392" display="https://www.wingrens.se/phpmyadmin/sql.php3?sql_query=DELETE+FROM+iLoad+WHERE++id+%3D+%27250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50000}"/>
    <hyperlink ref="K699" r:id="rId1393" display="https://www.wingrens.se/phpmyadmin/tbl_change.php3?primary_key=+id+%3D+%2725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50000}"/>
    <hyperlink ref="L699" r:id="rId1394" display="https://www.wingrens.se/phpmyadmin/sql.php3?sql_query=DELETE+FROM+iLoad+WHERE++id+%3D+%2725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50000}"/>
    <hyperlink ref="K700" r:id="rId1395" display="https://www.wingrens.se/phpmyadmin/tbl_change.php3?primary_key=+id+%3D+%2725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50000}"/>
    <hyperlink ref="L700" r:id="rId1396" display="https://www.wingrens.se/phpmyadmin/sql.php3?sql_query=DELETE+FROM+iLoad+WHERE++id+%3D+%2725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50000}"/>
    <hyperlink ref="K701" r:id="rId1397" display="https://www.wingrens.se/phpmyadmin/tbl_change.php3?primary_key=+id+%3D+%2725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50000}"/>
    <hyperlink ref="L701" r:id="rId1398" display="https://www.wingrens.se/phpmyadmin/sql.php3?sql_query=DELETE+FROM+iLoad+WHERE++id+%3D+%2725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50000}"/>
    <hyperlink ref="K702" r:id="rId1399" display="https://www.wingrens.se/phpmyadmin/tbl_change.php3?primary_key=+id+%3D+%272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50000}"/>
    <hyperlink ref="L702" r:id="rId1400" display="https://www.wingrens.se/phpmyadmin/sql.php3?sql_query=DELETE+FROM+iLoad+WHERE++id+%3D+%272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50000}"/>
    <hyperlink ref="K703" r:id="rId1401" display="https://www.wingrens.se/phpmyadmin/tbl_change.php3?primary_key=+id+%3D+%2725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50000}"/>
    <hyperlink ref="L703" r:id="rId1402" display="https://www.wingrens.se/phpmyadmin/sql.php3?sql_query=DELETE+FROM+iLoad+WHERE++id+%3D+%2725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50000}"/>
    <hyperlink ref="K704" r:id="rId1403" display="https://www.wingrens.se/phpmyadmin/tbl_change.php3?primary_key=+id+%3D+%27252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50000}"/>
    <hyperlink ref="L704" r:id="rId1404" display="https://www.wingrens.se/phpmyadmin/sql.php3?sql_query=DELETE+FROM+iLoad+WHERE++id+%3D+%27252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50000}"/>
    <hyperlink ref="K705" r:id="rId1405" display="https://www.wingrens.se/phpmyadmin/tbl_change.php3?primary_key=+id+%3D+%2725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50000}"/>
    <hyperlink ref="L705" r:id="rId1406" display="https://www.wingrens.se/phpmyadmin/sql.php3?sql_query=DELETE+FROM+iLoad+WHERE++id+%3D+%2725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50000}"/>
    <hyperlink ref="K706" r:id="rId1407" display="https://www.wingrens.se/phpmyadmin/tbl_change.php3?primary_key=+id+%3D+%27253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50000}"/>
    <hyperlink ref="L706" r:id="rId1408" display="https://www.wingrens.se/phpmyadmin/sql.php3?sql_query=DELETE+FROM+iLoad+WHERE++id+%3D+%27253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50000}"/>
    <hyperlink ref="K707" r:id="rId1409" display="https://www.wingrens.se/phpmyadmin/tbl_change.php3?primary_key=+id+%3D+%272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50000}"/>
    <hyperlink ref="L707" r:id="rId1410" display="https://www.wingrens.se/phpmyadmin/sql.php3?sql_query=DELETE+FROM+iLoad+WHERE++id+%3D+%272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50000}"/>
    <hyperlink ref="K708" r:id="rId1411" display="https://www.wingrens.se/phpmyadmin/tbl_change.php3?primary_key=+id+%3D+%2725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50000}"/>
    <hyperlink ref="L708" r:id="rId1412" display="https://www.wingrens.se/phpmyadmin/sql.php3?sql_query=DELETE+FROM+iLoad+WHERE++id+%3D+%2725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50000}"/>
    <hyperlink ref="K709" r:id="rId1413" display="https://www.wingrens.se/phpmyadmin/tbl_change.php3?primary_key=+id+%3D+%2725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50000}"/>
    <hyperlink ref="L709" r:id="rId1414" display="https://www.wingrens.se/phpmyadmin/sql.php3?sql_query=DELETE+FROM+iLoad+WHERE++id+%3D+%2725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50000}"/>
    <hyperlink ref="K710" r:id="rId1415" display="https://www.wingrens.se/phpmyadmin/tbl_change.php3?primary_key=+id+%3D+%272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50000}"/>
    <hyperlink ref="L710" r:id="rId1416" display="https://www.wingrens.se/phpmyadmin/sql.php3?sql_query=DELETE+FROM+iLoad+WHERE++id+%3D+%272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50000}"/>
    <hyperlink ref="K711" r:id="rId1417" display="https://www.wingrens.se/phpmyadmin/tbl_change.php3?primary_key=+id+%3D+%272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50000}"/>
    <hyperlink ref="L711" r:id="rId1418" display="https://www.wingrens.se/phpmyadmin/sql.php3?sql_query=DELETE+FROM+iLoad+WHERE++id+%3D+%272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50000}"/>
    <hyperlink ref="K712" r:id="rId1419" display="https://www.wingrens.se/phpmyadmin/tbl_change.php3?primary_key=+id+%3D+%2725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50000}"/>
    <hyperlink ref="L712" r:id="rId1420" display="https://www.wingrens.se/phpmyadmin/sql.php3?sql_query=DELETE+FROM+iLoad+WHERE++id+%3D+%2725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50000}"/>
    <hyperlink ref="K713" r:id="rId1421" display="https://www.wingrens.se/phpmyadmin/tbl_change.php3?primary_key=+id+%3D+%2725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50000}"/>
    <hyperlink ref="L713" r:id="rId1422" display="https://www.wingrens.se/phpmyadmin/sql.php3?sql_query=DELETE+FROM+iLoad+WHERE++id+%3D+%2725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50000}"/>
    <hyperlink ref="K714" r:id="rId1423" display="https://www.wingrens.se/phpmyadmin/tbl_change.php3?primary_key=+id+%3D+%2725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50000}"/>
    <hyperlink ref="L714" r:id="rId1424" display="https://www.wingrens.se/phpmyadmin/sql.php3?sql_query=DELETE+FROM+iLoad+WHERE++id+%3D+%2725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50000}"/>
    <hyperlink ref="K715" r:id="rId1425" display="https://www.wingrens.se/phpmyadmin/tbl_change.php3?primary_key=+id+%3D+%2725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50000}"/>
    <hyperlink ref="L715" r:id="rId1426" display="https://www.wingrens.se/phpmyadmin/sql.php3?sql_query=DELETE+FROM+iLoad+WHERE++id+%3D+%2725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50000}"/>
    <hyperlink ref="K716" r:id="rId1427" display="https://www.wingrens.se/phpmyadmin/tbl_change.php3?primary_key=+id+%3D+%2725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50000}"/>
    <hyperlink ref="L716" r:id="rId1428" display="https://www.wingrens.se/phpmyadmin/sql.php3?sql_query=DELETE+FROM+iLoad+WHERE++id+%3D+%2725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50000}"/>
    <hyperlink ref="K717" r:id="rId1429" display="https://www.wingrens.se/phpmyadmin/tbl_change.php3?primary_key=+id+%3D+%2725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50000}"/>
    <hyperlink ref="L717" r:id="rId1430" display="https://www.wingrens.se/phpmyadmin/sql.php3?sql_query=DELETE+FROM+iLoad+WHERE++id+%3D+%2725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50000}"/>
    <hyperlink ref="K718" r:id="rId1431" display="https://www.wingrens.se/phpmyadmin/tbl_change.php3?primary_key=+id+%3D+%2725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50000}"/>
    <hyperlink ref="L718" r:id="rId1432" display="https://www.wingrens.se/phpmyadmin/sql.php3?sql_query=DELETE+FROM+iLoad+WHERE++id+%3D+%2725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50000}"/>
    <hyperlink ref="K719" r:id="rId1433" display="https://www.wingrens.se/phpmyadmin/tbl_change.php3?primary_key=+id+%3D+%2725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50000}"/>
    <hyperlink ref="L719" r:id="rId1434" display="https://www.wingrens.se/phpmyadmin/sql.php3?sql_query=DELETE+FROM+iLoad+WHERE++id+%3D+%2725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50000}"/>
    <hyperlink ref="K720" r:id="rId1435" display="https://www.wingrens.se/phpmyadmin/tbl_change.php3?primary_key=+id+%3D+%2725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50000}"/>
    <hyperlink ref="L720" r:id="rId1436" display="https://www.wingrens.se/phpmyadmin/sql.php3?sql_query=DELETE+FROM+iLoad+WHERE++id+%3D+%2725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50000}"/>
    <hyperlink ref="K721" r:id="rId1437" display="https://www.wingrens.se/phpmyadmin/tbl_change.php3?primary_key=+id+%3D+%2725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50000}"/>
    <hyperlink ref="L721" r:id="rId1438" display="https://www.wingrens.se/phpmyadmin/sql.php3?sql_query=DELETE+FROM+iLoad+WHERE++id+%3D+%2725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50000}"/>
    <hyperlink ref="K722" r:id="rId1439" display="https://www.wingrens.se/phpmyadmin/tbl_change.php3?primary_key=+id+%3D+%2725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50000}"/>
    <hyperlink ref="L722" r:id="rId1440" display="https://www.wingrens.se/phpmyadmin/sql.php3?sql_query=DELETE+FROM+iLoad+WHERE++id+%3D+%2725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50000}"/>
    <hyperlink ref="K723" r:id="rId1441" display="https://www.wingrens.se/phpmyadmin/tbl_change.php3?primary_key=+id+%3D+%2725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50000}"/>
    <hyperlink ref="L723" r:id="rId1442" display="https://www.wingrens.se/phpmyadmin/sql.php3?sql_query=DELETE+FROM+iLoad+WHERE++id+%3D+%2725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50000}"/>
    <hyperlink ref="K724" r:id="rId1443" display="https://www.wingrens.se/phpmyadmin/tbl_change.php3?primary_key=+id+%3D+%2725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50000}"/>
    <hyperlink ref="L724" r:id="rId1444" display="https://www.wingrens.se/phpmyadmin/sql.php3?sql_query=DELETE+FROM+iLoad+WHERE++id+%3D+%2725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50000}"/>
    <hyperlink ref="K725" r:id="rId1445" display="https://www.wingrens.se/phpmyadmin/tbl_change.php3?primary_key=+id+%3D+%2725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50000}"/>
    <hyperlink ref="L725" r:id="rId1446" display="https://www.wingrens.se/phpmyadmin/sql.php3?sql_query=DELETE+FROM+iLoad+WHERE++id+%3D+%2725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50000}"/>
    <hyperlink ref="K726" r:id="rId1447" display="https://www.wingrens.se/phpmyadmin/tbl_change.php3?primary_key=+id+%3D+%2725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50000}"/>
    <hyperlink ref="L726" r:id="rId1448" display="https://www.wingrens.se/phpmyadmin/sql.php3?sql_query=DELETE+FROM+iLoad+WHERE++id+%3D+%2725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50000}"/>
    <hyperlink ref="K727" r:id="rId1449" display="https://www.wingrens.se/phpmyadmin/tbl_change.php3?primary_key=+id+%3D+%2725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50000}"/>
    <hyperlink ref="L727" r:id="rId1450" display="https://www.wingrens.se/phpmyadmin/sql.php3?sql_query=DELETE+FROM+iLoad+WHERE++id+%3D+%2725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50000}"/>
    <hyperlink ref="K728" r:id="rId1451" display="https://www.wingrens.se/phpmyadmin/tbl_change.php3?primary_key=+id+%3D+%2725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50000}"/>
    <hyperlink ref="L728" r:id="rId1452" display="https://www.wingrens.se/phpmyadmin/sql.php3?sql_query=DELETE+FROM+iLoad+WHERE++id+%3D+%2725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50000}"/>
    <hyperlink ref="K729" r:id="rId1453" display="https://www.wingrens.se/phpmyadmin/tbl_change.php3?primary_key=+id+%3D+%2725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50000}"/>
    <hyperlink ref="L729" r:id="rId1454" display="https://www.wingrens.se/phpmyadmin/sql.php3?sql_query=DELETE+FROM+iLoad+WHERE++id+%3D+%2725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50000}"/>
    <hyperlink ref="K730" r:id="rId1455" display="https://www.wingrens.se/phpmyadmin/tbl_change.php3?primary_key=+id+%3D+%2725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50000}"/>
    <hyperlink ref="L730" r:id="rId1456" display="https://www.wingrens.se/phpmyadmin/sql.php3?sql_query=DELETE+FROM+iLoad+WHERE++id+%3D+%2725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50000}"/>
    <hyperlink ref="K731" r:id="rId1457" display="https://www.wingrens.se/phpmyadmin/tbl_change.php3?primary_key=+id+%3D+%2725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50000}"/>
    <hyperlink ref="L731" r:id="rId1458" display="https://www.wingrens.se/phpmyadmin/sql.php3?sql_query=DELETE+FROM+iLoad+WHERE++id+%3D+%2725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50000}"/>
    <hyperlink ref="K732" r:id="rId1459" display="https://www.wingrens.se/phpmyadmin/tbl_change.php3?primary_key=+id+%3D+%27259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50000}"/>
    <hyperlink ref="L732" r:id="rId1460" display="https://www.wingrens.se/phpmyadmin/sql.php3?sql_query=DELETE+FROM+iLoad+WHERE++id+%3D+%27259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50000}"/>
    <hyperlink ref="K733" r:id="rId1461" display="https://www.wingrens.se/phpmyadmin/tbl_change.php3?primary_key=+id+%3D+%27259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50000}"/>
    <hyperlink ref="L733" r:id="rId1462" display="https://www.wingrens.se/phpmyadmin/sql.php3?sql_query=DELETE+FROM+iLoad+WHERE++id+%3D+%27259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50000}"/>
    <hyperlink ref="K734" r:id="rId1463" display="https://www.wingrens.se/phpmyadmin/tbl_change.php3?primary_key=+id+%3D+%2726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50000}"/>
    <hyperlink ref="L734" r:id="rId1464" display="https://www.wingrens.se/phpmyadmin/sql.php3?sql_query=DELETE+FROM+iLoad+WHERE++id+%3D+%2726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50000}"/>
    <hyperlink ref="K735" r:id="rId1465" display="https://www.wingrens.se/phpmyadmin/tbl_change.php3?primary_key=+id+%3D+%2726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50000}"/>
    <hyperlink ref="L735" r:id="rId1466" display="https://www.wingrens.se/phpmyadmin/sql.php3?sql_query=DELETE+FROM+iLoad+WHERE++id+%3D+%2726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50000}"/>
    <hyperlink ref="K736" r:id="rId1467" display="https://www.wingrens.se/phpmyadmin/tbl_change.php3?primary_key=+id+%3D+%2726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50000}"/>
    <hyperlink ref="L736" r:id="rId1468" display="https://www.wingrens.se/phpmyadmin/sql.php3?sql_query=DELETE+FROM+iLoad+WHERE++id+%3D+%2726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50000}"/>
    <hyperlink ref="K737" r:id="rId1469" display="https://www.wingrens.se/phpmyadmin/tbl_change.php3?primary_key=+id+%3D+%2726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50000}"/>
    <hyperlink ref="L737" r:id="rId1470" display="https://www.wingrens.se/phpmyadmin/sql.php3?sql_query=DELETE+FROM+iLoad+WHERE++id+%3D+%2726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50000}"/>
    <hyperlink ref="K738" r:id="rId1471" display="https://www.wingrens.se/phpmyadmin/tbl_change.php3?primary_key=+id+%3D+%2726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50000}"/>
    <hyperlink ref="L738" r:id="rId1472" display="https://www.wingrens.se/phpmyadmin/sql.php3?sql_query=DELETE+FROM+iLoad+WHERE++id+%3D+%2726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50000}"/>
    <hyperlink ref="K739" r:id="rId1473" display="https://www.wingrens.se/phpmyadmin/tbl_change.php3?primary_key=+id+%3D+%2726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50000}"/>
    <hyperlink ref="L739" r:id="rId1474" display="https://www.wingrens.se/phpmyadmin/sql.php3?sql_query=DELETE+FROM+iLoad+WHERE++id+%3D+%2726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50000}"/>
    <hyperlink ref="K740" r:id="rId1475" display="https://www.wingrens.se/phpmyadmin/tbl_change.php3?primary_key=+id+%3D+%2726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50000}"/>
    <hyperlink ref="L740" r:id="rId1476" display="https://www.wingrens.se/phpmyadmin/sql.php3?sql_query=DELETE+FROM+iLoad+WHERE++id+%3D+%2726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50000}"/>
    <hyperlink ref="K741" r:id="rId1477" display="https://www.wingrens.se/phpmyadmin/tbl_change.php3?primary_key=+id+%3D+%2726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50000}"/>
    <hyperlink ref="L741" r:id="rId1478" display="https://www.wingrens.se/phpmyadmin/sql.php3?sql_query=DELETE+FROM+iLoad+WHERE++id+%3D+%2726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50000}"/>
    <hyperlink ref="K742" r:id="rId1479" display="https://www.wingrens.se/phpmyadmin/tbl_change.php3?primary_key=+id+%3D+%2726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50000}"/>
    <hyperlink ref="L742" r:id="rId1480" display="https://www.wingrens.se/phpmyadmin/sql.php3?sql_query=DELETE+FROM+iLoad+WHERE++id+%3D+%2726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50000}"/>
    <hyperlink ref="K743" r:id="rId1481" display="https://www.wingrens.se/phpmyadmin/tbl_change.php3?primary_key=+id+%3D+%2726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50000}"/>
    <hyperlink ref="L743" r:id="rId1482" display="https://www.wingrens.se/phpmyadmin/sql.php3?sql_query=DELETE+FROM+iLoad+WHERE++id+%3D+%2726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50000}"/>
    <hyperlink ref="K744" r:id="rId1483" display="https://www.wingrens.se/phpmyadmin/tbl_change.php3?primary_key=+id+%3D+%2726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50000}"/>
    <hyperlink ref="L744" r:id="rId1484" display="https://www.wingrens.se/phpmyadmin/sql.php3?sql_query=DELETE+FROM+iLoad+WHERE++id+%3D+%2726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50000}"/>
    <hyperlink ref="K745" r:id="rId1485" display="https://www.wingrens.se/phpmyadmin/tbl_change.php3?primary_key=+id+%3D+%2726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50000}"/>
    <hyperlink ref="L745" r:id="rId1486" display="https://www.wingrens.se/phpmyadmin/sql.php3?sql_query=DELETE+FROM+iLoad+WHERE++id+%3D+%2726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50000}"/>
    <hyperlink ref="K746" r:id="rId1487" display="https://www.wingrens.se/phpmyadmin/tbl_change.php3?primary_key=+id+%3D+%2726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50000}"/>
    <hyperlink ref="L746" r:id="rId1488" display="https://www.wingrens.se/phpmyadmin/sql.php3?sql_query=DELETE+FROM+iLoad+WHERE++id+%3D+%2726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50000}"/>
    <hyperlink ref="K747" r:id="rId1489" display="https://www.wingrens.se/phpmyadmin/tbl_change.php3?primary_key=+id+%3D+%27265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50000}"/>
    <hyperlink ref="L747" r:id="rId1490" display="https://www.wingrens.se/phpmyadmin/sql.php3?sql_query=DELETE+FROM+iLoad+WHERE++id+%3D+%27265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50000}"/>
    <hyperlink ref="K748" r:id="rId1491" display="https://www.wingrens.se/phpmyadmin/tbl_change.php3?primary_key=+id+%3D+%2726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50000}"/>
    <hyperlink ref="L748" r:id="rId1492" display="https://www.wingrens.se/phpmyadmin/sql.php3?sql_query=DELETE+FROM+iLoad+WHERE++id+%3D+%2726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50000}"/>
    <hyperlink ref="K749" r:id="rId1493" display="https://www.wingrens.se/phpmyadmin/tbl_change.php3?primary_key=+id+%3D+%2726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50000}"/>
    <hyperlink ref="L749" r:id="rId1494" display="https://www.wingrens.se/phpmyadmin/sql.php3?sql_query=DELETE+FROM+iLoad+WHERE++id+%3D+%2726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50000}"/>
    <hyperlink ref="K750" r:id="rId1495" display="https://www.wingrens.se/phpmyadmin/tbl_change.php3?primary_key=+id+%3D+%2726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50000}"/>
    <hyperlink ref="L750" r:id="rId1496" display="https://www.wingrens.se/phpmyadmin/sql.php3?sql_query=DELETE+FROM+iLoad+WHERE++id+%3D+%2726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50000}"/>
    <hyperlink ref="K751" r:id="rId1497" display="https://www.wingrens.se/phpmyadmin/tbl_change.php3?primary_key=+id+%3D+%2726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50000}"/>
    <hyperlink ref="L751" r:id="rId1498" display="https://www.wingrens.se/phpmyadmin/sql.php3?sql_query=DELETE+FROM+iLoad+WHERE++id+%3D+%2726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50000}"/>
    <hyperlink ref="K752" r:id="rId1499" display="https://www.wingrens.se/phpmyadmin/tbl_change.php3?primary_key=+id+%3D+%2726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50000}"/>
    <hyperlink ref="L752" r:id="rId1500" display="https://www.wingrens.se/phpmyadmin/sql.php3?sql_query=DELETE+FROM+iLoad+WHERE++id+%3D+%2726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50000}"/>
    <hyperlink ref="K753" r:id="rId1501" display="https://www.wingrens.se/phpmyadmin/tbl_change.php3?primary_key=+id+%3D+%2726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50000}"/>
    <hyperlink ref="L753" r:id="rId1502" display="https://www.wingrens.se/phpmyadmin/sql.php3?sql_query=DELETE+FROM+iLoad+WHERE++id+%3D+%2726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50000}"/>
    <hyperlink ref="K754" r:id="rId1503" display="https://www.wingrens.se/phpmyadmin/tbl_change.php3?primary_key=+id+%3D+%2726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50000}"/>
    <hyperlink ref="L754" r:id="rId1504" display="https://www.wingrens.se/phpmyadmin/sql.php3?sql_query=DELETE+FROM+iLoad+WHERE++id+%3D+%2726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50000}"/>
    <hyperlink ref="K755" r:id="rId1505" display="https://www.wingrens.se/phpmyadmin/tbl_change.php3?primary_key=+id+%3D+%2726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50000}"/>
    <hyperlink ref="L755" r:id="rId1506" display="https://www.wingrens.se/phpmyadmin/sql.php3?sql_query=DELETE+FROM+iLoad+WHERE++id+%3D+%2726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50000}"/>
    <hyperlink ref="K756" r:id="rId1507" display="https://www.wingrens.se/phpmyadmin/tbl_change.php3?primary_key=+id+%3D+%2726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50000}"/>
    <hyperlink ref="L756" r:id="rId1508" display="https://www.wingrens.se/phpmyadmin/sql.php3?sql_query=DELETE+FROM+iLoad+WHERE++id+%3D+%2726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50000}"/>
    <hyperlink ref="K757" r:id="rId1509" display="https://www.wingrens.se/phpmyadmin/tbl_change.php3?primary_key=+id+%3D+%2726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50000}"/>
    <hyperlink ref="L757" r:id="rId1510" display="https://www.wingrens.se/phpmyadmin/sql.php3?sql_query=DELETE+FROM+iLoad+WHERE++id+%3D+%2726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50000}"/>
    <hyperlink ref="K758" r:id="rId1511" display="https://www.wingrens.se/phpmyadmin/tbl_change.php3?primary_key=+id+%3D+%27267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50000}"/>
    <hyperlink ref="L758" r:id="rId1512" display="https://www.wingrens.se/phpmyadmin/sql.php3?sql_query=DELETE+FROM+iLoad+WHERE++id+%3D+%27267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50000}"/>
    <hyperlink ref="K759" r:id="rId1513" display="https://www.wingrens.se/phpmyadmin/tbl_change.php3?primary_key=+id+%3D+%2726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50000}"/>
    <hyperlink ref="L759" r:id="rId1514" display="https://www.wingrens.se/phpmyadmin/sql.php3?sql_query=DELETE+FROM+iLoad+WHERE++id+%3D+%2726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50000}"/>
    <hyperlink ref="K760" r:id="rId1515" display="https://www.wingrens.se/phpmyadmin/tbl_change.php3?primary_key=+id+%3D+%27268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50000}"/>
    <hyperlink ref="L760" r:id="rId1516" display="https://www.wingrens.se/phpmyadmin/sql.php3?sql_query=DELETE+FROM+iLoad+WHERE++id+%3D+%27268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50000}"/>
    <hyperlink ref="K761" r:id="rId1517" display="https://www.wingrens.se/phpmyadmin/tbl_change.php3?primary_key=+id+%3D+%2726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50000}"/>
    <hyperlink ref="L761" r:id="rId1518" display="https://www.wingrens.se/phpmyadmin/sql.php3?sql_query=DELETE+FROM+iLoad+WHERE++id+%3D+%2726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50000}"/>
    <hyperlink ref="K762" r:id="rId1519" display="https://www.wingrens.se/phpmyadmin/tbl_change.php3?primary_key=+id+%3D+%2726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50000}"/>
    <hyperlink ref="L762" r:id="rId1520" display="https://www.wingrens.se/phpmyadmin/sql.php3?sql_query=DELETE+FROM+iLoad+WHERE++id+%3D+%2726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50000}"/>
    <hyperlink ref="K763" r:id="rId1521" display="https://www.wingrens.se/phpmyadmin/tbl_change.php3?primary_key=+id+%3D+%2726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50000}"/>
    <hyperlink ref="L763" r:id="rId1522" display="https://www.wingrens.se/phpmyadmin/sql.php3?sql_query=DELETE+FROM+iLoad+WHERE++id+%3D+%2726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50000}"/>
    <hyperlink ref="K764" r:id="rId1523" display="https://www.wingrens.se/phpmyadmin/tbl_change.php3?primary_key=+id+%3D+%2726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50000}"/>
    <hyperlink ref="L764" r:id="rId1524" display="https://www.wingrens.se/phpmyadmin/sql.php3?sql_query=DELETE+FROM+iLoad+WHERE++id+%3D+%2726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50000}"/>
    <hyperlink ref="K765" r:id="rId1525" display="https://www.wingrens.se/phpmyadmin/tbl_change.php3?primary_key=+id+%3D+%2726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50000}"/>
    <hyperlink ref="L765" r:id="rId1526" display="https://www.wingrens.se/phpmyadmin/sql.php3?sql_query=DELETE+FROM+iLoad+WHERE++id+%3D+%2726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50000}"/>
    <hyperlink ref="K766" r:id="rId1527" display="https://www.wingrens.se/phpmyadmin/tbl_change.php3?primary_key=+id+%3D+%27269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50000}"/>
    <hyperlink ref="L766" r:id="rId1528" display="https://www.wingrens.se/phpmyadmin/sql.php3?sql_query=DELETE+FROM+iLoad+WHERE++id+%3D+%27269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50000}"/>
    <hyperlink ref="K767" r:id="rId1529" display="https://www.wingrens.se/phpmyadmin/tbl_change.php3?primary_key=+id+%3D+%2726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50000}"/>
    <hyperlink ref="L767" r:id="rId1530" display="https://www.wingrens.se/phpmyadmin/sql.php3?sql_query=DELETE+FROM+iLoad+WHERE++id+%3D+%2726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50000}"/>
    <hyperlink ref="K768" r:id="rId1531" display="https://www.wingrens.se/phpmyadmin/tbl_change.php3?primary_key=+id+%3D+%2726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50000}"/>
    <hyperlink ref="L768" r:id="rId1532" display="https://www.wingrens.se/phpmyadmin/sql.php3?sql_query=DELETE+FROM+iLoad+WHERE++id+%3D+%2726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50000}"/>
    <hyperlink ref="K769" r:id="rId1533" display="https://www.wingrens.se/phpmyadmin/tbl_change.php3?primary_key=+id+%3D+%2727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50000}"/>
    <hyperlink ref="L769" r:id="rId1534" display="https://www.wingrens.se/phpmyadmin/sql.php3?sql_query=DELETE+FROM+iLoad+WHERE++id+%3D+%2727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50000}"/>
    <hyperlink ref="K770" r:id="rId1535" display="https://www.wingrens.se/phpmyadmin/tbl_change.php3?primary_key=+id+%3D+%2727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50000}"/>
    <hyperlink ref="L770" r:id="rId1536" display="https://www.wingrens.se/phpmyadmin/sql.php3?sql_query=DELETE+FROM+iLoad+WHERE++id+%3D+%2727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50000}"/>
    <hyperlink ref="K771" r:id="rId1537" display="https://www.wingrens.se/phpmyadmin/tbl_change.php3?primary_key=+id+%3D+%2727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60000}"/>
    <hyperlink ref="L771" r:id="rId1538" display="https://www.wingrens.se/phpmyadmin/sql.php3?sql_query=DELETE+FROM+iLoad+WHERE++id+%3D+%2727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60000}"/>
    <hyperlink ref="K772" r:id="rId1539" display="https://www.wingrens.se/phpmyadmin/tbl_change.php3?primary_key=+id+%3D+%2727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60000}"/>
    <hyperlink ref="L772" r:id="rId1540" display="https://www.wingrens.se/phpmyadmin/sql.php3?sql_query=DELETE+FROM+iLoad+WHERE++id+%3D+%2727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60000}"/>
    <hyperlink ref="K773" r:id="rId1541" display="https://www.wingrens.se/phpmyadmin/tbl_change.php3?primary_key=+id+%3D+%27271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60000}"/>
    <hyperlink ref="L773" r:id="rId1542" display="https://www.wingrens.se/phpmyadmin/sql.php3?sql_query=DELETE+FROM+iLoad+WHERE++id+%3D+%27271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60000}"/>
    <hyperlink ref="K774" r:id="rId1543" display="https://www.wingrens.se/phpmyadmin/tbl_change.php3?primary_key=+id+%3D+%2727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60000}"/>
    <hyperlink ref="L774" r:id="rId1544" display="https://www.wingrens.se/phpmyadmin/sql.php3?sql_query=DELETE+FROM+iLoad+WHERE++id+%3D+%2727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60000}"/>
    <hyperlink ref="K775" r:id="rId1545" display="https://www.wingrens.se/phpmyadmin/tbl_change.php3?primary_key=+id+%3D+%2727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60000}"/>
    <hyperlink ref="L775" r:id="rId1546" display="https://www.wingrens.se/phpmyadmin/sql.php3?sql_query=DELETE+FROM+iLoad+WHERE++id+%3D+%2727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60000}"/>
    <hyperlink ref="K776" r:id="rId1547" display="https://www.wingrens.se/phpmyadmin/tbl_change.php3?primary_key=+id+%3D+%2727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60000}"/>
    <hyperlink ref="L776" r:id="rId1548" display="https://www.wingrens.se/phpmyadmin/sql.php3?sql_query=DELETE+FROM+iLoad+WHERE++id+%3D+%2727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60000}"/>
    <hyperlink ref="K777" r:id="rId1549" display="https://www.wingrens.se/phpmyadmin/tbl_change.php3?primary_key=+id+%3D+%2727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60000}"/>
    <hyperlink ref="L777" r:id="rId1550" display="https://www.wingrens.se/phpmyadmin/sql.php3?sql_query=DELETE+FROM+iLoad+WHERE++id+%3D+%2727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60000}"/>
    <hyperlink ref="K778" r:id="rId1551" display="https://www.wingrens.se/phpmyadmin/tbl_change.php3?primary_key=+id+%3D+%2727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60000}"/>
    <hyperlink ref="L778" r:id="rId1552" display="https://www.wingrens.se/phpmyadmin/sql.php3?sql_query=DELETE+FROM+iLoad+WHERE++id+%3D+%2727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60000}"/>
    <hyperlink ref="K779" r:id="rId1553" display="https://www.wingrens.se/phpmyadmin/tbl_change.php3?primary_key=+id+%3D+%2727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60000}"/>
    <hyperlink ref="L779" r:id="rId1554" display="https://www.wingrens.se/phpmyadmin/sql.php3?sql_query=DELETE+FROM+iLoad+WHERE++id+%3D+%2727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60000}"/>
    <hyperlink ref="K780" r:id="rId1555" display="https://www.wingrens.se/phpmyadmin/tbl_change.php3?primary_key=+id+%3D+%2727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60000}"/>
    <hyperlink ref="L780" r:id="rId1556" display="https://www.wingrens.se/phpmyadmin/sql.php3?sql_query=DELETE+FROM+iLoad+WHERE++id+%3D+%2727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60000}"/>
    <hyperlink ref="K781" r:id="rId1557" display="https://www.wingrens.se/phpmyadmin/tbl_change.php3?primary_key=+id+%3D+%2727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60000}"/>
    <hyperlink ref="L781" r:id="rId1558" display="https://www.wingrens.se/phpmyadmin/sql.php3?sql_query=DELETE+FROM+iLoad+WHERE++id+%3D+%2727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60000}"/>
    <hyperlink ref="K782" r:id="rId1559" display="https://www.wingrens.se/phpmyadmin/tbl_change.php3?primary_key=+id+%3D+%2727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60000}"/>
    <hyperlink ref="L782" r:id="rId1560" display="https://www.wingrens.se/phpmyadmin/sql.php3?sql_query=DELETE+FROM+iLoad+WHERE++id+%3D+%2727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60000}"/>
    <hyperlink ref="K783" r:id="rId1561" display="https://www.wingrens.se/phpmyadmin/tbl_change.php3?primary_key=+id+%3D+%2727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60000}"/>
    <hyperlink ref="L783" r:id="rId1562" display="https://www.wingrens.se/phpmyadmin/sql.php3?sql_query=DELETE+FROM+iLoad+WHERE++id+%3D+%2727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60000}"/>
    <hyperlink ref="K784" r:id="rId1563" display="https://www.wingrens.se/phpmyadmin/tbl_change.php3?primary_key=+id+%3D+%2727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60000}"/>
    <hyperlink ref="L784" r:id="rId1564" display="https://www.wingrens.se/phpmyadmin/sql.php3?sql_query=DELETE+FROM+iLoad+WHERE++id+%3D+%2727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60000}"/>
    <hyperlink ref="K785" r:id="rId1565" display="https://www.wingrens.se/phpmyadmin/tbl_change.php3?primary_key=+id+%3D+%2728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C060000}"/>
    <hyperlink ref="L785" r:id="rId1566" display="https://www.wingrens.se/phpmyadmin/sql.php3?sql_query=DELETE+FROM+iLoad+WHERE++id+%3D+%2728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D060000}"/>
    <hyperlink ref="K786" r:id="rId1567" display="https://www.wingrens.se/phpmyadmin/tbl_change.php3?primary_key=+id+%3D+%2728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E060000}"/>
    <hyperlink ref="L786" r:id="rId1568" display="https://www.wingrens.se/phpmyadmin/sql.php3?sql_query=DELETE+FROM+iLoad+WHERE++id+%3D+%2728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F060000}"/>
    <hyperlink ref="K787" r:id="rId1569" display="https://www.wingrens.se/phpmyadmin/tbl_change.php3?primary_key=+id+%3D+%2728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0060000}"/>
    <hyperlink ref="L787" r:id="rId1570" display="https://www.wingrens.se/phpmyadmin/sql.php3?sql_query=DELETE+FROM+iLoad+WHERE++id+%3D+%2728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1060000}"/>
    <hyperlink ref="K788" r:id="rId1571" display="https://www.wingrens.se/phpmyadmin/tbl_change.php3?primary_key=+id+%3D+%2728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2060000}"/>
    <hyperlink ref="L788" r:id="rId1572" display="https://www.wingrens.se/phpmyadmin/sql.php3?sql_query=DELETE+FROM+iLoad+WHERE++id+%3D+%2728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3060000}"/>
    <hyperlink ref="K789" r:id="rId1573" display="https://www.wingrens.se/phpmyadmin/tbl_change.php3?primary_key=+id+%3D+%27281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4060000}"/>
    <hyperlink ref="L789" r:id="rId1574" display="https://www.wingrens.se/phpmyadmin/sql.php3?sql_query=DELETE+FROM+iLoad+WHERE++id+%3D+%27281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5060000}"/>
    <hyperlink ref="K790" r:id="rId1575" display="https://www.wingrens.se/phpmyadmin/tbl_change.php3?primary_key=+id+%3D+%27281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6060000}"/>
    <hyperlink ref="L790" r:id="rId1576" display="https://www.wingrens.se/phpmyadmin/sql.php3?sql_query=DELETE+FROM+iLoad+WHERE++id+%3D+%27281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7060000}"/>
    <hyperlink ref="K791" r:id="rId1577" display="https://www.wingrens.se/phpmyadmin/tbl_change.php3?primary_key=+id+%3D+%2728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8060000}"/>
    <hyperlink ref="L791" r:id="rId1578" display="https://www.wingrens.se/phpmyadmin/sql.php3?sql_query=DELETE+FROM+iLoad+WHERE++id+%3D+%2728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9060000}"/>
    <hyperlink ref="K792" r:id="rId1579" display="https://www.wingrens.se/phpmyadmin/tbl_change.php3?primary_key=+id+%3D+%2728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A060000}"/>
    <hyperlink ref="L792" r:id="rId1580" display="https://www.wingrens.se/phpmyadmin/sql.php3?sql_query=DELETE+FROM+iLoad+WHERE++id+%3D+%2728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B060000}"/>
    <hyperlink ref="K793" r:id="rId1581" display="https://www.wingrens.se/phpmyadmin/tbl_change.php3?primary_key=+id+%3D+%2728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C060000}"/>
    <hyperlink ref="L793" r:id="rId1582" display="https://www.wingrens.se/phpmyadmin/sql.php3?sql_query=DELETE+FROM+iLoad+WHERE++id+%3D+%2728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D060000}"/>
    <hyperlink ref="K794" r:id="rId1583" display="https://www.wingrens.se/phpmyadmin/tbl_change.php3?primary_key=+id+%3D+%2728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2E060000}"/>
    <hyperlink ref="L794" r:id="rId1584" display="https://www.wingrens.se/phpmyadmin/sql.php3?sql_query=DELETE+FROM+iLoad+WHERE++id+%3D+%2728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2F060000}"/>
    <hyperlink ref="K795" r:id="rId1585" display="https://www.wingrens.se/phpmyadmin/tbl_change.php3?primary_key=+id+%3D+%2728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0060000}"/>
    <hyperlink ref="L795" r:id="rId1586" display="https://www.wingrens.se/phpmyadmin/sql.php3?sql_query=DELETE+FROM+iLoad+WHERE++id+%3D+%2728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1060000}"/>
    <hyperlink ref="K796" r:id="rId1587" display="https://www.wingrens.se/phpmyadmin/tbl_change.php3?primary_key=+id+%3D+%2728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2060000}"/>
    <hyperlink ref="L796" r:id="rId1588" display="https://www.wingrens.se/phpmyadmin/sql.php3?sql_query=DELETE+FROM+iLoad+WHERE++id+%3D+%2728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3060000}"/>
    <hyperlink ref="K797" r:id="rId1589" display="https://www.wingrens.se/phpmyadmin/tbl_change.php3?primary_key=+id+%3D+%2728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4060000}"/>
    <hyperlink ref="L797" r:id="rId1590" display="https://www.wingrens.se/phpmyadmin/sql.php3?sql_query=DELETE+FROM+iLoad+WHERE++id+%3D+%2728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5060000}"/>
    <hyperlink ref="K798" r:id="rId1591" display="https://www.wingrens.se/phpmyadmin/tbl_change.php3?primary_key=+id+%3D+%2728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6060000}"/>
    <hyperlink ref="L798" r:id="rId1592" display="https://www.wingrens.se/phpmyadmin/sql.php3?sql_query=DELETE+FROM+iLoad+WHERE++id+%3D+%2728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7060000}"/>
    <hyperlink ref="K799" r:id="rId1593" display="https://www.wingrens.se/phpmyadmin/tbl_change.php3?primary_key=+id+%3D+%27284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8060000}"/>
    <hyperlink ref="L799" r:id="rId1594" display="https://www.wingrens.se/phpmyadmin/sql.php3?sql_query=DELETE+FROM+iLoad+WHERE++id+%3D+%27284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9060000}"/>
    <hyperlink ref="K800" r:id="rId1595" display="https://www.wingrens.se/phpmyadmin/tbl_change.php3?primary_key=+id+%3D+%2728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A060000}"/>
    <hyperlink ref="L800" r:id="rId1596" display="https://www.wingrens.se/phpmyadmin/sql.php3?sql_query=DELETE+FROM+iLoad+WHERE++id+%3D+%2728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B060000}"/>
    <hyperlink ref="K801" r:id="rId1597" display="https://www.wingrens.se/phpmyadmin/tbl_change.php3?primary_key=+id+%3D+%2728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C060000}"/>
    <hyperlink ref="L801" r:id="rId1598" display="https://www.wingrens.se/phpmyadmin/sql.php3?sql_query=DELETE+FROM+iLoad+WHERE++id+%3D+%2728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D060000}"/>
    <hyperlink ref="K802" r:id="rId1599" display="https://www.wingrens.se/phpmyadmin/tbl_change.php3?primary_key=+id+%3D+%2728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3E060000}"/>
    <hyperlink ref="L802" r:id="rId1600" display="https://www.wingrens.se/phpmyadmin/sql.php3?sql_query=DELETE+FROM+iLoad+WHERE++id+%3D+%2728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3F060000}"/>
    <hyperlink ref="K803" r:id="rId1601" display="https://www.wingrens.se/phpmyadmin/tbl_change.php3?primary_key=+id+%3D+%2728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0060000}"/>
    <hyperlink ref="L803" r:id="rId1602" display="https://www.wingrens.se/phpmyadmin/sql.php3?sql_query=DELETE+FROM+iLoad+WHERE++id+%3D+%2728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1060000}"/>
    <hyperlink ref="K804" r:id="rId1603" display="https://www.wingrens.se/phpmyadmin/tbl_change.php3?primary_key=+id+%3D+%2728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2060000}"/>
    <hyperlink ref="L804" r:id="rId1604" display="https://www.wingrens.se/phpmyadmin/sql.php3?sql_query=DELETE+FROM+iLoad+WHERE++id+%3D+%2728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3060000}"/>
    <hyperlink ref="K805" r:id="rId1605" display="https://www.wingrens.se/phpmyadmin/tbl_change.php3?primary_key=+id+%3D+%2728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4060000}"/>
    <hyperlink ref="L805" r:id="rId1606" display="https://www.wingrens.se/phpmyadmin/sql.php3?sql_query=DELETE+FROM+iLoad+WHERE++id+%3D+%2728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5060000}"/>
    <hyperlink ref="K806" r:id="rId1607" display="https://www.wingrens.se/phpmyadmin/tbl_change.php3?primary_key=+id+%3D+%27288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6060000}"/>
    <hyperlink ref="L806" r:id="rId1608" display="https://www.wingrens.se/phpmyadmin/sql.php3?sql_query=DELETE+FROM+iLoad+WHERE++id+%3D+%27288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7060000}"/>
    <hyperlink ref="K807" r:id="rId1609" display="https://www.wingrens.se/phpmyadmin/tbl_change.php3?primary_key=+id+%3D+%27288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8060000}"/>
    <hyperlink ref="L807" r:id="rId1610" display="https://www.wingrens.se/phpmyadmin/sql.php3?sql_query=DELETE+FROM+iLoad+WHERE++id+%3D+%27288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9060000}"/>
    <hyperlink ref="K808" r:id="rId1611" display="https://www.wingrens.se/phpmyadmin/tbl_change.php3?primary_key=+id+%3D+%27289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A060000}"/>
    <hyperlink ref="L808" r:id="rId1612" display="https://www.wingrens.se/phpmyadmin/sql.php3?sql_query=DELETE+FROM+iLoad+WHERE++id+%3D+%27289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B060000}"/>
    <hyperlink ref="K809" r:id="rId1613" display="https://www.wingrens.se/phpmyadmin/tbl_change.php3?primary_key=+id+%3D+%27289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C060000}"/>
    <hyperlink ref="L809" r:id="rId1614" display="https://www.wingrens.se/phpmyadmin/sql.php3?sql_query=DELETE+FROM+iLoad+WHERE++id+%3D+%27289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D060000}"/>
    <hyperlink ref="K810" r:id="rId1615" display="https://www.wingrens.se/phpmyadmin/tbl_change.php3?primary_key=+id+%3D+%27290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4E060000}"/>
    <hyperlink ref="L810" r:id="rId1616" display="https://www.wingrens.se/phpmyadmin/sql.php3?sql_query=DELETE+FROM+iLoad+WHERE++id+%3D+%27290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4F060000}"/>
    <hyperlink ref="K811" r:id="rId1617" display="https://www.wingrens.se/phpmyadmin/tbl_change.php3?primary_key=+id+%3D+%2729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0060000}"/>
    <hyperlink ref="L811" r:id="rId1618" display="https://www.wingrens.se/phpmyadmin/sql.php3?sql_query=DELETE+FROM+iLoad+WHERE++id+%3D+%2729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1060000}"/>
    <hyperlink ref="K812" r:id="rId1619" display="https://www.wingrens.se/phpmyadmin/tbl_change.php3?primary_key=+id+%3D+%2729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2060000}"/>
    <hyperlink ref="L812" r:id="rId1620" display="https://www.wingrens.se/phpmyadmin/sql.php3?sql_query=DELETE+FROM+iLoad+WHERE++id+%3D+%2729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3060000}"/>
    <hyperlink ref="K813" r:id="rId1621" display="https://www.wingrens.se/phpmyadmin/tbl_change.php3?primary_key=+id+%3D+%2729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4060000}"/>
    <hyperlink ref="L813" r:id="rId1622" display="https://www.wingrens.se/phpmyadmin/sql.php3?sql_query=DELETE+FROM+iLoad+WHERE++id+%3D+%2729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5060000}"/>
    <hyperlink ref="K814" r:id="rId1623" display="https://www.wingrens.se/phpmyadmin/tbl_change.php3?primary_key=+id+%3D+%2729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6060000}"/>
    <hyperlink ref="L814" r:id="rId1624" display="https://www.wingrens.se/phpmyadmin/sql.php3?sql_query=DELETE+FROM+iLoad+WHERE++id+%3D+%2729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7060000}"/>
    <hyperlink ref="K815" r:id="rId1625" display="https://www.wingrens.se/phpmyadmin/tbl_change.php3?primary_key=+id+%3D+%2729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8060000}"/>
    <hyperlink ref="L815" r:id="rId1626" display="https://www.wingrens.se/phpmyadmin/sql.php3?sql_query=DELETE+FROM+iLoad+WHERE++id+%3D+%2729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9060000}"/>
    <hyperlink ref="K816" r:id="rId1627" display="https://www.wingrens.se/phpmyadmin/tbl_change.php3?primary_key=+id+%3D+%2729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A060000}"/>
    <hyperlink ref="L816" r:id="rId1628" display="https://www.wingrens.se/phpmyadmin/sql.php3?sql_query=DELETE+FROM+iLoad+WHERE++id+%3D+%2729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B060000}"/>
    <hyperlink ref="K817" r:id="rId1629" display="https://www.wingrens.se/phpmyadmin/tbl_change.php3?primary_key=+id+%3D+%2729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C060000}"/>
    <hyperlink ref="L817" r:id="rId1630" display="https://www.wingrens.se/phpmyadmin/sql.php3?sql_query=DELETE+FROM+iLoad+WHERE++id+%3D+%2729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D060000}"/>
    <hyperlink ref="K818" r:id="rId1631" display="https://www.wingrens.se/phpmyadmin/tbl_change.php3?primary_key=+id+%3D+%2729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5E060000}"/>
    <hyperlink ref="L818" r:id="rId1632" display="https://www.wingrens.se/phpmyadmin/sql.php3?sql_query=DELETE+FROM+iLoad+WHERE++id+%3D+%2729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5F060000}"/>
    <hyperlink ref="K819" r:id="rId1633" display="https://www.wingrens.se/phpmyadmin/tbl_change.php3?primary_key=+id+%3D+%2729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0060000}"/>
    <hyperlink ref="L819" r:id="rId1634" display="https://www.wingrens.se/phpmyadmin/sql.php3?sql_query=DELETE+FROM+iLoad+WHERE++id+%3D+%2729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1060000}"/>
    <hyperlink ref="K820" r:id="rId1635" display="https://www.wingrens.se/phpmyadmin/tbl_change.php3?primary_key=+id+%3D+%2729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2060000}"/>
    <hyperlink ref="L820" r:id="rId1636" display="https://www.wingrens.se/phpmyadmin/sql.php3?sql_query=DELETE+FROM+iLoad+WHERE++id+%3D+%2729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3060000}"/>
    <hyperlink ref="K821" r:id="rId1637" display="https://www.wingrens.se/phpmyadmin/tbl_change.php3?primary_key=+id+%3D+%27299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4060000}"/>
    <hyperlink ref="L821" r:id="rId1638" display="https://www.wingrens.se/phpmyadmin/sql.php3?sql_query=DELETE+FROM+iLoad+WHERE++id+%3D+%27299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5060000}"/>
    <hyperlink ref="K822" r:id="rId1639" display="https://www.wingrens.se/phpmyadmin/tbl_change.php3?primary_key=+id+%3D+%27299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6060000}"/>
    <hyperlink ref="L822" r:id="rId1640" display="https://www.wingrens.se/phpmyadmin/sql.php3?sql_query=DELETE+FROM+iLoad+WHERE++id+%3D+%27299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7060000}"/>
    <hyperlink ref="K823" r:id="rId1641" display="https://www.wingrens.se/phpmyadmin/tbl_change.php3?primary_key=+id+%3D+%2730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8060000}"/>
    <hyperlink ref="L823" r:id="rId1642" display="https://www.wingrens.se/phpmyadmin/sql.php3?sql_query=DELETE+FROM+iLoad+WHERE++id+%3D+%2730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9060000}"/>
    <hyperlink ref="K824" r:id="rId1643" display="https://www.wingrens.se/phpmyadmin/tbl_change.php3?primary_key=+id+%3D+%27300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A060000}"/>
    <hyperlink ref="L824" r:id="rId1644" display="https://www.wingrens.se/phpmyadmin/sql.php3?sql_query=DELETE+FROM+iLoad+WHERE++id+%3D+%27300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B060000}"/>
    <hyperlink ref="K825" r:id="rId1645" display="https://www.wingrens.se/phpmyadmin/tbl_change.php3?primary_key=+id+%3D+%27301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C060000}"/>
    <hyperlink ref="L825" r:id="rId1646" display="https://www.wingrens.se/phpmyadmin/sql.php3?sql_query=DELETE+FROM+iLoad+WHERE++id+%3D+%27301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D060000}"/>
    <hyperlink ref="K826" r:id="rId1647" display="https://www.wingrens.se/phpmyadmin/tbl_change.php3?primary_key=+id+%3D+%2730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6E060000}"/>
    <hyperlink ref="L826" r:id="rId1648" display="https://www.wingrens.se/phpmyadmin/sql.php3?sql_query=DELETE+FROM+iLoad+WHERE++id+%3D+%2730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6F060000}"/>
    <hyperlink ref="K827" r:id="rId1649" display="https://www.wingrens.se/phpmyadmin/tbl_change.php3?primary_key=+id+%3D+%2730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0060000}"/>
    <hyperlink ref="L827" r:id="rId1650" display="https://www.wingrens.se/phpmyadmin/sql.php3?sql_query=DELETE+FROM+iLoad+WHERE++id+%3D+%2730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1060000}"/>
    <hyperlink ref="K828" r:id="rId1651" display="https://www.wingrens.se/phpmyadmin/tbl_change.php3?primary_key=+id+%3D+%2730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2060000}"/>
    <hyperlink ref="L828" r:id="rId1652" display="https://www.wingrens.se/phpmyadmin/sql.php3?sql_query=DELETE+FROM+iLoad+WHERE++id+%3D+%2730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3060000}"/>
    <hyperlink ref="K829" r:id="rId1653" display="https://www.wingrens.se/phpmyadmin/tbl_change.php3?primary_key=+id+%3D+%2730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4060000}"/>
    <hyperlink ref="L829" r:id="rId1654" display="https://www.wingrens.se/phpmyadmin/sql.php3?sql_query=DELETE+FROM+iLoad+WHERE++id+%3D+%2730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5060000}"/>
    <hyperlink ref="K830" r:id="rId1655" display="https://www.wingrens.se/phpmyadmin/tbl_change.php3?primary_key=+id+%3D+%2730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6060000}"/>
    <hyperlink ref="L830" r:id="rId1656" display="https://www.wingrens.se/phpmyadmin/sql.php3?sql_query=DELETE+FROM+iLoad+WHERE++id+%3D+%2730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7060000}"/>
    <hyperlink ref="K831" r:id="rId1657" display="https://www.wingrens.se/phpmyadmin/tbl_change.php3?primary_key=+id+%3D+%2730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8060000}"/>
    <hyperlink ref="L831" r:id="rId1658" display="https://www.wingrens.se/phpmyadmin/sql.php3?sql_query=DELETE+FROM+iLoad+WHERE++id+%3D+%2730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9060000}"/>
    <hyperlink ref="K832" r:id="rId1659" display="https://www.wingrens.se/phpmyadmin/tbl_change.php3?primary_key=+id+%3D+%27305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A060000}"/>
    <hyperlink ref="L832" r:id="rId1660" display="https://www.wingrens.se/phpmyadmin/sql.php3?sql_query=DELETE+FROM+iLoad+WHERE++id+%3D+%27305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B060000}"/>
    <hyperlink ref="K833" r:id="rId1661" display="https://www.wingrens.se/phpmyadmin/tbl_change.php3?primary_key=+id+%3D+%2730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C060000}"/>
    <hyperlink ref="L833" r:id="rId1662" display="https://www.wingrens.se/phpmyadmin/sql.php3?sql_query=DELETE+FROM+iLoad+WHERE++id+%3D+%2730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D060000}"/>
    <hyperlink ref="K834" r:id="rId1663" display="https://www.wingrens.se/phpmyadmin/tbl_change.php3?primary_key=+id+%3D+%2730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7E060000}"/>
    <hyperlink ref="L834" r:id="rId1664" display="https://www.wingrens.se/phpmyadmin/sql.php3?sql_query=DELETE+FROM+iLoad+WHERE++id+%3D+%2730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7F060000}"/>
    <hyperlink ref="K835" r:id="rId1665" display="https://www.wingrens.se/phpmyadmin/tbl_change.php3?primary_key=+id+%3D+%27310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0060000}"/>
    <hyperlink ref="L835" r:id="rId1666" display="https://www.wingrens.se/phpmyadmin/sql.php3?sql_query=DELETE+FROM+iLoad+WHERE++id+%3D+%27310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1060000}"/>
    <hyperlink ref="K836" r:id="rId1667" display="https://www.wingrens.se/phpmyadmin/tbl_change.php3?primary_key=+id+%3D+%2731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2060000}"/>
    <hyperlink ref="L836" r:id="rId1668" display="https://www.wingrens.se/phpmyadmin/sql.php3?sql_query=DELETE+FROM+iLoad+WHERE++id+%3D+%2731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3060000}"/>
    <hyperlink ref="K837" r:id="rId1669" display="https://www.wingrens.se/phpmyadmin/tbl_change.php3?primary_key=+id+%3D+%2731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4060000}"/>
    <hyperlink ref="L837" r:id="rId1670" display="https://www.wingrens.se/phpmyadmin/sql.php3?sql_query=DELETE+FROM+iLoad+WHERE++id+%3D+%2731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5060000}"/>
    <hyperlink ref="K838" r:id="rId1671" display="https://www.wingrens.se/phpmyadmin/tbl_change.php3?primary_key=+id+%3D+%2731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6060000}"/>
    <hyperlink ref="L838" r:id="rId1672" display="https://www.wingrens.se/phpmyadmin/sql.php3?sql_query=DELETE+FROM+iLoad+WHERE++id+%3D+%2731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7060000}"/>
    <hyperlink ref="K839" r:id="rId1673" display="https://www.wingrens.se/phpmyadmin/tbl_change.php3?primary_key=+id+%3D+%2731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8060000}"/>
    <hyperlink ref="L839" r:id="rId1674" display="https://www.wingrens.se/phpmyadmin/sql.php3?sql_query=DELETE+FROM+iLoad+WHERE++id+%3D+%2731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9060000}"/>
    <hyperlink ref="K840" r:id="rId1675" display="https://www.wingrens.se/phpmyadmin/tbl_change.php3?primary_key=+id+%3D+%27313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A060000}"/>
    <hyperlink ref="L840" r:id="rId1676" display="https://www.wingrens.se/phpmyadmin/sql.php3?sql_query=DELETE+FROM+iLoad+WHERE++id+%3D+%27313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B060000}"/>
    <hyperlink ref="K841" r:id="rId1677" display="https://www.wingrens.se/phpmyadmin/tbl_change.php3?primary_key=+id+%3D+%2731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C060000}"/>
    <hyperlink ref="L841" r:id="rId1678" display="https://www.wingrens.se/phpmyadmin/sql.php3?sql_query=DELETE+FROM+iLoad+WHERE++id+%3D+%2731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D060000}"/>
    <hyperlink ref="K842" r:id="rId1679" display="https://www.wingrens.se/phpmyadmin/tbl_change.php3?primary_key=+id+%3D+%2731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8E060000}"/>
    <hyperlink ref="L842" r:id="rId1680" display="https://www.wingrens.se/phpmyadmin/sql.php3?sql_query=DELETE+FROM+iLoad+WHERE++id+%3D+%2731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8F060000}"/>
    <hyperlink ref="K843" r:id="rId1681" display="https://www.wingrens.se/phpmyadmin/tbl_change.php3?primary_key=+id+%3D+%2731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0060000}"/>
    <hyperlink ref="L843" r:id="rId1682" display="https://www.wingrens.se/phpmyadmin/sql.php3?sql_query=DELETE+FROM+iLoad+WHERE++id+%3D+%2731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1060000}"/>
    <hyperlink ref="K844" r:id="rId1683" display="https://www.wingrens.se/phpmyadmin/tbl_change.php3?primary_key=+id+%3D+%2731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2060000}"/>
    <hyperlink ref="L844" r:id="rId1684" display="https://www.wingrens.se/phpmyadmin/sql.php3?sql_query=DELETE+FROM+iLoad+WHERE++id+%3D+%2731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3060000}"/>
    <hyperlink ref="K845" r:id="rId1685" display="https://www.wingrens.se/phpmyadmin/tbl_change.php3?primary_key=+id+%3D+%2731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4060000}"/>
    <hyperlink ref="L845" r:id="rId1686" display="https://www.wingrens.se/phpmyadmin/sql.php3?sql_query=DELETE+FROM+iLoad+WHERE++id+%3D+%2731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5060000}"/>
    <hyperlink ref="K846" r:id="rId1687" display="https://www.wingrens.se/phpmyadmin/tbl_change.php3?primary_key=+id+%3D+%2731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6060000}"/>
    <hyperlink ref="L846" r:id="rId1688" display="https://www.wingrens.se/phpmyadmin/sql.php3?sql_query=DELETE+FROM+iLoad+WHERE++id+%3D+%2731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7060000}"/>
    <hyperlink ref="K847" r:id="rId1689" display="https://www.wingrens.se/phpmyadmin/tbl_change.php3?primary_key=+id+%3D+%2731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8060000}"/>
    <hyperlink ref="L847" r:id="rId1690" display="https://www.wingrens.se/phpmyadmin/sql.php3?sql_query=DELETE+FROM+iLoad+WHERE++id+%3D+%2731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9060000}"/>
    <hyperlink ref="K848" r:id="rId1691" display="https://www.wingrens.se/phpmyadmin/tbl_change.php3?primary_key=+id+%3D+%2731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A060000}"/>
    <hyperlink ref="L848" r:id="rId1692" display="https://www.wingrens.se/phpmyadmin/sql.php3?sql_query=DELETE+FROM+iLoad+WHERE++id+%3D+%2731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B060000}"/>
    <hyperlink ref="K849" r:id="rId1693" display="https://www.wingrens.se/phpmyadmin/tbl_change.php3?primary_key=+id+%3D+%27320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C060000}"/>
    <hyperlink ref="L849" r:id="rId1694" display="https://www.wingrens.se/phpmyadmin/sql.php3?sql_query=DELETE+FROM+iLoad+WHERE++id+%3D+%27320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D060000}"/>
    <hyperlink ref="K850" r:id="rId1695" display="https://www.wingrens.se/phpmyadmin/tbl_change.php3?primary_key=+id+%3D+%2732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9E060000}"/>
    <hyperlink ref="L850" r:id="rId1696" display="https://www.wingrens.se/phpmyadmin/sql.php3?sql_query=DELETE+FROM+iLoad+WHERE++id+%3D+%2732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9F060000}"/>
    <hyperlink ref="K851" r:id="rId1697" display="https://www.wingrens.se/phpmyadmin/tbl_change.php3?primary_key=+id+%3D+%2732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0060000}"/>
    <hyperlink ref="L851" r:id="rId1698" display="https://www.wingrens.se/phpmyadmin/sql.php3?sql_query=DELETE+FROM+iLoad+WHERE++id+%3D+%2732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1060000}"/>
    <hyperlink ref="K852" r:id="rId1699" display="https://www.wingrens.se/phpmyadmin/tbl_change.php3?primary_key=+id+%3D+%2732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2060000}"/>
    <hyperlink ref="L852" r:id="rId1700" display="https://www.wingrens.se/phpmyadmin/sql.php3?sql_query=DELETE+FROM+iLoad+WHERE++id+%3D+%2732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3060000}"/>
    <hyperlink ref="K853" r:id="rId1701" display="https://www.wingrens.se/phpmyadmin/tbl_change.php3?primary_key=+id+%3D+%2732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4060000}"/>
    <hyperlink ref="L853" r:id="rId1702" display="https://www.wingrens.se/phpmyadmin/sql.php3?sql_query=DELETE+FROM+iLoad+WHERE++id+%3D+%2732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5060000}"/>
    <hyperlink ref="K854" r:id="rId1703" display="https://www.wingrens.se/phpmyadmin/tbl_change.php3?primary_key=+id+%3D+%27322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6060000}"/>
    <hyperlink ref="L854" r:id="rId1704" display="https://www.wingrens.se/phpmyadmin/sql.php3?sql_query=DELETE+FROM+iLoad+WHERE++id+%3D+%27322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7060000}"/>
    <hyperlink ref="K855" r:id="rId1705" display="https://www.wingrens.se/phpmyadmin/tbl_change.php3?primary_key=+id+%3D+%2732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8060000}"/>
    <hyperlink ref="L855" r:id="rId1706" display="https://www.wingrens.se/phpmyadmin/sql.php3?sql_query=DELETE+FROM+iLoad+WHERE++id+%3D+%2732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9060000}"/>
    <hyperlink ref="K856" r:id="rId1707" display="https://www.wingrens.se/phpmyadmin/tbl_change.php3?primary_key=+id+%3D+%2732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A060000}"/>
    <hyperlink ref="L856" r:id="rId1708" display="https://www.wingrens.se/phpmyadmin/sql.php3?sql_query=DELETE+FROM+iLoad+WHERE++id+%3D+%2732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B060000}"/>
    <hyperlink ref="K857" r:id="rId1709" display="https://www.wingrens.se/phpmyadmin/tbl_change.php3?primary_key=+id+%3D+%27324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C060000}"/>
    <hyperlink ref="L857" r:id="rId1710" display="https://www.wingrens.se/phpmyadmin/sql.php3?sql_query=DELETE+FROM+iLoad+WHERE++id+%3D+%27324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D060000}"/>
    <hyperlink ref="K858" r:id="rId1711" display="https://www.wingrens.se/phpmyadmin/tbl_change.php3?primary_key=+id+%3D+%27324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AE060000}"/>
    <hyperlink ref="L858" r:id="rId1712" display="https://www.wingrens.se/phpmyadmin/sql.php3?sql_query=DELETE+FROM+iLoad+WHERE++id+%3D+%27324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AF060000}"/>
    <hyperlink ref="K859" r:id="rId1713" display="https://www.wingrens.se/phpmyadmin/tbl_change.php3?primary_key=+id+%3D+%27324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0060000}"/>
    <hyperlink ref="L859" r:id="rId1714" display="https://www.wingrens.se/phpmyadmin/sql.php3?sql_query=DELETE+FROM+iLoad+WHERE++id+%3D+%27324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1060000}"/>
    <hyperlink ref="K860" r:id="rId1715" display="https://www.wingrens.se/phpmyadmin/tbl_change.php3?primary_key=+id+%3D+%27325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2060000}"/>
    <hyperlink ref="L860" r:id="rId1716" display="https://www.wingrens.se/phpmyadmin/sql.php3?sql_query=DELETE+FROM+iLoad+WHERE++id+%3D+%27325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3060000}"/>
    <hyperlink ref="K861" r:id="rId1717" display="https://www.wingrens.se/phpmyadmin/tbl_change.php3?primary_key=+id+%3D+%2732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4060000}"/>
    <hyperlink ref="L861" r:id="rId1718" display="https://www.wingrens.se/phpmyadmin/sql.php3?sql_query=DELETE+FROM+iLoad+WHERE++id+%3D+%2732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5060000}"/>
    <hyperlink ref="K862" r:id="rId1719" display="https://www.wingrens.se/phpmyadmin/tbl_change.php3?primary_key=+id+%3D+%27326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6060000}"/>
    <hyperlink ref="L862" r:id="rId1720" display="https://www.wingrens.se/phpmyadmin/sql.php3?sql_query=DELETE+FROM+iLoad+WHERE++id+%3D+%27326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7060000}"/>
    <hyperlink ref="K863" r:id="rId1721" display="https://www.wingrens.se/phpmyadmin/tbl_change.php3?primary_key=+id+%3D+%2732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8060000}"/>
    <hyperlink ref="L863" r:id="rId1722" display="https://www.wingrens.se/phpmyadmin/sql.php3?sql_query=DELETE+FROM+iLoad+WHERE++id+%3D+%2732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9060000}"/>
    <hyperlink ref="K864" r:id="rId1723" display="https://www.wingrens.se/phpmyadmin/tbl_change.php3?primary_key=+id+%3D+%2733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A060000}"/>
    <hyperlink ref="L864" r:id="rId1724" display="https://www.wingrens.se/phpmyadmin/sql.php3?sql_query=DELETE+FROM+iLoad+WHERE++id+%3D+%2733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B060000}"/>
    <hyperlink ref="K865" r:id="rId1725" display="https://www.wingrens.se/phpmyadmin/tbl_change.php3?primary_key=+id+%3D+%2733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C060000}"/>
    <hyperlink ref="L865" r:id="rId1726" display="https://www.wingrens.se/phpmyadmin/sql.php3?sql_query=DELETE+FROM+iLoad+WHERE++id+%3D+%2733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D060000}"/>
    <hyperlink ref="K866" r:id="rId1727" display="https://www.wingrens.se/phpmyadmin/tbl_change.php3?primary_key=+id+%3D+%27334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BE060000}"/>
    <hyperlink ref="L866" r:id="rId1728" display="https://www.wingrens.se/phpmyadmin/sql.php3?sql_query=DELETE+FROM+iLoad+WHERE++id+%3D+%27334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BF060000}"/>
    <hyperlink ref="K867" r:id="rId1729" display="https://www.wingrens.se/phpmyadmin/tbl_change.php3?primary_key=+id+%3D+%27335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0060000}"/>
    <hyperlink ref="L867" r:id="rId1730" display="https://www.wingrens.se/phpmyadmin/sql.php3?sql_query=DELETE+FROM+iLoad+WHERE++id+%3D+%27335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1060000}"/>
    <hyperlink ref="K868" r:id="rId1731" display="https://www.wingrens.se/phpmyadmin/tbl_change.php3?primary_key=+id+%3D+%27335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2060000}"/>
    <hyperlink ref="L868" r:id="rId1732" display="https://www.wingrens.se/phpmyadmin/sql.php3?sql_query=DELETE+FROM+iLoad+WHERE++id+%3D+%27335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3060000}"/>
    <hyperlink ref="K869" r:id="rId1733" display="https://www.wingrens.se/phpmyadmin/tbl_change.php3?primary_key=+id+%3D+%27335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4060000}"/>
    <hyperlink ref="L869" r:id="rId1734" display="https://www.wingrens.se/phpmyadmin/sql.php3?sql_query=DELETE+FROM+iLoad+WHERE++id+%3D+%27335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5060000}"/>
    <hyperlink ref="K870" r:id="rId1735" display="https://www.wingrens.se/phpmyadmin/tbl_change.php3?primary_key=+id+%3D+%2733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6060000}"/>
    <hyperlink ref="L870" r:id="rId1736" display="https://www.wingrens.se/phpmyadmin/sql.php3?sql_query=DELETE+FROM+iLoad+WHERE++id+%3D+%2733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7060000}"/>
    <hyperlink ref="K871" r:id="rId1737" display="https://www.wingrens.se/phpmyadmin/tbl_change.php3?primary_key=+id+%3D+%273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8060000}"/>
    <hyperlink ref="L871" r:id="rId1738" display="https://www.wingrens.se/phpmyadmin/sql.php3?sql_query=DELETE+FROM+iLoad+WHERE++id+%3D+%273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9060000}"/>
    <hyperlink ref="K872" r:id="rId1739" display="https://www.wingrens.se/phpmyadmin/tbl_change.php3?primary_key=+id+%3D+%2733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A060000}"/>
    <hyperlink ref="L872" r:id="rId1740" display="https://www.wingrens.se/phpmyadmin/sql.php3?sql_query=DELETE+FROM+iLoad+WHERE++id+%3D+%2733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B060000}"/>
    <hyperlink ref="K873" r:id="rId1741" display="https://www.wingrens.se/phpmyadmin/tbl_change.php3?primary_key=+id+%3D+%27336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C060000}"/>
    <hyperlink ref="L873" r:id="rId1742" display="https://www.wingrens.se/phpmyadmin/sql.php3?sql_query=DELETE+FROM+iLoad+WHERE++id+%3D+%27336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D060000}"/>
    <hyperlink ref="K874" r:id="rId1743" display="https://www.wingrens.se/phpmyadmin/tbl_change.php3?primary_key=+id+%3D+%27336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CE060000}"/>
    <hyperlink ref="L874" r:id="rId1744" display="https://www.wingrens.se/phpmyadmin/sql.php3?sql_query=DELETE+FROM+iLoad+WHERE++id+%3D+%27336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CF060000}"/>
    <hyperlink ref="K875" r:id="rId1745" display="https://www.wingrens.se/phpmyadmin/tbl_change.php3?primary_key=+id+%3D+%27336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0060000}"/>
    <hyperlink ref="L875" r:id="rId1746" display="https://www.wingrens.se/phpmyadmin/sql.php3?sql_query=DELETE+FROM+iLoad+WHERE++id+%3D+%27336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1060000}"/>
    <hyperlink ref="K876" r:id="rId1747" display="https://www.wingrens.se/phpmyadmin/tbl_change.php3?primary_key=+id+%3D+%2733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2060000}"/>
    <hyperlink ref="L876" r:id="rId1748" display="https://www.wingrens.se/phpmyadmin/sql.php3?sql_query=DELETE+FROM+iLoad+WHERE++id+%3D+%2733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3060000}"/>
    <hyperlink ref="K877" r:id="rId1749" display="https://www.wingrens.se/phpmyadmin/tbl_change.php3?primary_key=+id+%3D+%2733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4060000}"/>
    <hyperlink ref="L877" r:id="rId1750" display="https://www.wingrens.se/phpmyadmin/sql.php3?sql_query=DELETE+FROM+iLoad+WHERE++id+%3D+%2733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5060000}"/>
    <hyperlink ref="K878" r:id="rId1751" display="https://www.wingrens.se/phpmyadmin/tbl_change.php3?primary_key=+id+%3D+%27337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6060000}"/>
    <hyperlink ref="L878" r:id="rId1752" display="https://www.wingrens.se/phpmyadmin/sql.php3?sql_query=DELETE+FROM+iLoad+WHERE++id+%3D+%27337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7060000}"/>
    <hyperlink ref="K879" r:id="rId1753" display="https://www.wingrens.se/phpmyadmin/tbl_change.php3?primary_key=+id+%3D+%27337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8060000}"/>
    <hyperlink ref="L879" r:id="rId1754" display="https://www.wingrens.se/phpmyadmin/sql.php3?sql_query=DELETE+FROM+iLoad+WHERE++id+%3D+%27337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9060000}"/>
    <hyperlink ref="K880" r:id="rId1755" display="https://www.wingrens.se/phpmyadmin/tbl_change.php3?primary_key=+id+%3D+%27337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A060000}"/>
    <hyperlink ref="L880" r:id="rId1756" display="https://www.wingrens.se/phpmyadmin/sql.php3?sql_query=DELETE+FROM+iLoad+WHERE++id+%3D+%27337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B060000}"/>
    <hyperlink ref="K881" r:id="rId1757" display="https://www.wingrens.se/phpmyadmin/tbl_change.php3?primary_key=+id+%3D+%27337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C060000}"/>
    <hyperlink ref="L881" r:id="rId1758" display="https://www.wingrens.se/phpmyadmin/sql.php3?sql_query=DELETE+FROM+iLoad+WHERE++id+%3D+%27337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D060000}"/>
    <hyperlink ref="K882" r:id="rId1759" display="https://www.wingrens.se/phpmyadmin/tbl_change.php3?primary_key=+id+%3D+%27338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DE060000}"/>
    <hyperlink ref="L882" r:id="rId1760" display="https://www.wingrens.se/phpmyadmin/sql.php3?sql_query=DELETE+FROM+iLoad+WHERE++id+%3D+%27338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DF060000}"/>
    <hyperlink ref="K883" r:id="rId1761" display="https://www.wingrens.se/phpmyadmin/tbl_change.php3?primary_key=+id+%3D+%27338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0060000}"/>
    <hyperlink ref="L883" r:id="rId1762" display="https://www.wingrens.se/phpmyadmin/sql.php3?sql_query=DELETE+FROM+iLoad+WHERE++id+%3D+%27338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1060000}"/>
    <hyperlink ref="K884" r:id="rId1763" display="https://www.wingrens.se/phpmyadmin/tbl_change.php3?primary_key=+id+%3D+%2734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2060000}"/>
    <hyperlink ref="L884" r:id="rId1764" display="https://www.wingrens.se/phpmyadmin/sql.php3?sql_query=DELETE+FROM+iLoad+WHERE++id+%3D+%2734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3060000}"/>
    <hyperlink ref="K885" r:id="rId1765" display="https://www.wingrens.se/phpmyadmin/tbl_change.php3?primary_key=+id+%3D+%2734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4060000}"/>
    <hyperlink ref="L885" r:id="rId1766" display="https://www.wingrens.se/phpmyadmin/sql.php3?sql_query=DELETE+FROM+iLoad+WHERE++id+%3D+%2734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5060000}"/>
    <hyperlink ref="K886" r:id="rId1767" display="https://www.wingrens.se/phpmyadmin/tbl_change.php3?primary_key=+id+%3D+%273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6060000}"/>
    <hyperlink ref="L886" r:id="rId1768" display="https://www.wingrens.se/phpmyadmin/sql.php3?sql_query=DELETE+FROM+iLoad+WHERE++id+%3D+%273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7060000}"/>
    <hyperlink ref="K887" r:id="rId1769" display="https://www.wingrens.se/phpmyadmin/tbl_change.php3?primary_key=+id+%3D+%27345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8060000}"/>
    <hyperlink ref="L887" r:id="rId1770" display="https://www.wingrens.se/phpmyadmin/sql.php3?sql_query=DELETE+FROM+iLoad+WHERE++id+%3D+%27345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9060000}"/>
    <hyperlink ref="K888" r:id="rId1771" display="https://www.wingrens.se/phpmyadmin/tbl_change.php3?primary_key=+id+%3D+%27348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A060000}"/>
    <hyperlink ref="L888" r:id="rId1772" display="https://www.wingrens.se/phpmyadmin/sql.php3?sql_query=DELETE+FROM+iLoad+WHERE++id+%3D+%27348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B060000}"/>
    <hyperlink ref="K889" r:id="rId1773" display="https://www.wingrens.se/phpmyadmin/tbl_change.php3?primary_key=+id+%3D+%27350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C060000}"/>
    <hyperlink ref="L889" r:id="rId1774" display="https://www.wingrens.se/phpmyadmin/sql.php3?sql_query=DELETE+FROM+iLoad+WHERE++id+%3D+%27350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D060000}"/>
    <hyperlink ref="K890" r:id="rId1775" display="https://www.wingrens.se/phpmyadmin/tbl_change.php3?primary_key=+id+%3D+%27352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EE060000}"/>
    <hyperlink ref="L890" r:id="rId1776" display="https://www.wingrens.se/phpmyadmin/sql.php3?sql_query=DELETE+FROM+iLoad+WHERE++id+%3D+%27352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EF060000}"/>
    <hyperlink ref="K891" r:id="rId1777" display="https://www.wingrens.se/phpmyadmin/tbl_change.php3?primary_key=+id+%3D+%27354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0060000}"/>
    <hyperlink ref="L891" r:id="rId1778" display="https://www.wingrens.se/phpmyadmin/sql.php3?sql_query=DELETE+FROM+iLoad+WHERE++id+%3D+%27354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1060000}"/>
    <hyperlink ref="K892" r:id="rId1779" display="https://www.wingrens.se/phpmyadmin/tbl_change.php3?primary_key=+id+%3D+%27357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2060000}"/>
    <hyperlink ref="L892" r:id="rId1780" display="https://www.wingrens.se/phpmyadmin/sql.php3?sql_query=DELETE+FROM+iLoad+WHERE++id+%3D+%27357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3060000}"/>
    <hyperlink ref="K893" r:id="rId1781" display="https://www.wingrens.se/phpmyadmin/tbl_change.php3?primary_key=+id+%3D+%2737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4060000}"/>
    <hyperlink ref="L893" r:id="rId1782" display="https://www.wingrens.se/phpmyadmin/sql.php3?sql_query=DELETE+FROM+iLoad+WHERE++id+%3D+%2737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5060000}"/>
    <hyperlink ref="K894" r:id="rId1783" display="https://www.wingrens.se/phpmyadmin/tbl_change.php3?primary_key=+id+%3D+%27371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6060000}"/>
    <hyperlink ref="L894" r:id="rId1784" display="https://www.wingrens.se/phpmyadmin/sql.php3?sql_query=DELETE+FROM+iLoad+WHERE++id+%3D+%27371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7060000}"/>
    <hyperlink ref="K895" r:id="rId1785" display="https://www.wingrens.se/phpmyadmin/tbl_change.php3?primary_key=+id+%3D+%2737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8060000}"/>
    <hyperlink ref="L895" r:id="rId1786" display="https://www.wingrens.se/phpmyadmin/sql.php3?sql_query=DELETE+FROM+iLoad+WHERE++id+%3D+%2737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9060000}"/>
    <hyperlink ref="K896" r:id="rId1787" display="https://www.wingrens.se/phpmyadmin/tbl_change.php3?primary_key=+id+%3D+%27372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A060000}"/>
    <hyperlink ref="L896" r:id="rId1788" display="https://www.wingrens.se/phpmyadmin/sql.php3?sql_query=DELETE+FROM+iLoad+WHERE++id+%3D+%27372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B060000}"/>
    <hyperlink ref="K897" r:id="rId1789" display="https://www.wingrens.se/phpmyadmin/tbl_change.php3?primary_key=+id+%3D+%27373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C060000}"/>
    <hyperlink ref="L897" r:id="rId1790" display="https://www.wingrens.se/phpmyadmin/sql.php3?sql_query=DELETE+FROM+iLoad+WHERE++id+%3D+%27373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D060000}"/>
    <hyperlink ref="K898" r:id="rId1791" display="https://www.wingrens.se/phpmyadmin/tbl_change.php3?primary_key=+id+%3D+%27376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FE060000}"/>
    <hyperlink ref="L898" r:id="rId1792" display="https://www.wingrens.se/phpmyadmin/sql.php3?sql_query=DELETE+FROM+iLoad+WHERE++id+%3D+%27376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FF060000}"/>
    <hyperlink ref="K899" r:id="rId1793" display="https://www.wingrens.se/phpmyadmin/tbl_change.php3?primary_key=+id+%3D+%27376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0070000}"/>
    <hyperlink ref="L899" r:id="rId1794" display="https://www.wingrens.se/phpmyadmin/sql.php3?sql_query=DELETE+FROM+iLoad+WHERE++id+%3D+%27376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1070000}"/>
    <hyperlink ref="K900" r:id="rId1795" display="https://www.wingrens.se/phpmyadmin/tbl_change.php3?primary_key=+id+%3D+%27377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2070000}"/>
    <hyperlink ref="L900" r:id="rId1796" display="https://www.wingrens.se/phpmyadmin/sql.php3?sql_query=DELETE+FROM+iLoad+WHERE++id+%3D+%27377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3070000}"/>
    <hyperlink ref="K901" r:id="rId1797" display="https://www.wingrens.se/phpmyadmin/tbl_change.php3?primary_key=+id+%3D+%2737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4070000}"/>
    <hyperlink ref="L901" r:id="rId1798" display="https://www.wingrens.se/phpmyadmin/sql.php3?sql_query=DELETE+FROM+iLoad+WHERE++id+%3D+%2737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5070000}"/>
    <hyperlink ref="K902" r:id="rId1799" display="https://www.wingrens.se/phpmyadmin/tbl_change.php3?primary_key=+id+%3D+%27380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6070000}"/>
    <hyperlink ref="L902" r:id="rId1800" display="https://www.wingrens.se/phpmyadmin/sql.php3?sql_query=DELETE+FROM+iLoad+WHERE++id+%3D+%27380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7070000}"/>
    <hyperlink ref="K903" r:id="rId1801" display="https://www.wingrens.se/phpmyadmin/tbl_change.php3?primary_key=+id+%3D+%2738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8070000}"/>
    <hyperlink ref="L903" r:id="rId1802" display="https://www.wingrens.se/phpmyadmin/sql.php3?sql_query=DELETE+FROM+iLoad+WHERE++id+%3D+%2738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9070000}"/>
    <hyperlink ref="K904" r:id="rId1803" display="https://www.wingrens.se/phpmyadmin/tbl_change.php3?primary_key=+id+%3D+%27392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70000}"/>
    <hyperlink ref="L904" r:id="rId1804" display="https://www.wingrens.se/phpmyadmin/sql.php3?sql_query=DELETE+FROM+iLoad+WHERE++id+%3D+%27392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70000}"/>
    <hyperlink ref="K905" r:id="rId1805" display="https://www.wingrens.se/phpmyadmin/tbl_change.php3?primary_key=+id+%3D+%2739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70000}"/>
    <hyperlink ref="L905" r:id="rId1806" display="https://www.wingrens.se/phpmyadmin/sql.php3?sql_query=DELETE+FROM+iLoad+WHERE++id+%3D+%2739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70000}"/>
    <hyperlink ref="K906" r:id="rId1807" display="https://www.wingrens.se/phpmyadmin/tbl_change.php3?primary_key=+id+%3D+%27395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70000}"/>
    <hyperlink ref="L906" r:id="rId1808" display="https://www.wingrens.se/phpmyadmin/sql.php3?sql_query=DELETE+FROM+iLoad+WHERE++id+%3D+%27395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70000}"/>
    <hyperlink ref="K907" r:id="rId1809" display="https://www.wingrens.se/phpmyadmin/tbl_change.php3?primary_key=+id+%3D+%27395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70000}"/>
    <hyperlink ref="L907" r:id="rId1810" display="https://www.wingrens.se/phpmyadmin/sql.php3?sql_query=DELETE+FROM+iLoad+WHERE++id+%3D+%27395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70000}"/>
    <hyperlink ref="K908" r:id="rId1811" display="https://www.wingrens.se/phpmyadmin/tbl_change.php3?primary_key=+id+%3D+%27408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70000}"/>
    <hyperlink ref="L908" r:id="rId1812" display="https://www.wingrens.se/phpmyadmin/sql.php3?sql_query=DELETE+FROM+iLoad+WHERE++id+%3D+%27408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70000}"/>
    <hyperlink ref="K909" r:id="rId1813" display="https://www.wingrens.se/phpmyadmin/tbl_change.php3?primary_key=+id+%3D+%27409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4070000}"/>
    <hyperlink ref="L909" r:id="rId1814" display="https://www.wingrens.se/phpmyadmin/sql.php3?sql_query=DELETE+FROM+iLoad+WHERE++id+%3D+%27409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5070000}"/>
    <hyperlink ref="K910" r:id="rId1815" display="https://www.wingrens.se/phpmyadmin/tbl_change.php3?primary_key=+id+%3D+%27411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6070000}"/>
    <hyperlink ref="L910" r:id="rId1816" display="https://www.wingrens.se/phpmyadmin/sql.php3?sql_query=DELETE+FROM+iLoad+WHERE++id+%3D+%27411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7070000}"/>
    <hyperlink ref="K911" r:id="rId1817" display="https://www.wingrens.se/phpmyadmin/tbl_change.php3?primary_key=+id+%3D+%27414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8070000}"/>
    <hyperlink ref="L911" r:id="rId1818" display="https://www.wingrens.se/phpmyadmin/sql.php3?sql_query=DELETE+FROM+iLoad+WHERE++id+%3D+%27414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9070000}"/>
    <hyperlink ref="K912" r:id="rId1819" display="https://www.wingrens.se/phpmyadmin/tbl_change.php3?primary_key=+id+%3D+%274174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A070000}"/>
    <hyperlink ref="L912" r:id="rId1820" display="https://www.wingrens.se/phpmyadmin/sql.php3?sql_query=DELETE+FROM+iLoad+WHERE++id+%3D+%274174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B070000}"/>
    <hyperlink ref="A915" r:id="rId1821" display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xr:uid="{00000000-0004-0000-0100-00001C07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2024-01-03T19:26:24Z</dcterms:created>
  <dcterms:modified xsi:type="dcterms:W3CDTF">2024-02-08T08:01:05Z</dcterms:modified>
</cp:coreProperties>
</file>