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hidePivotFieldList="1" defaultThemeVersion="202300"/>
  <mc:AlternateContent xmlns:mc="http://schemas.openxmlformats.org/markup-compatibility/2006">
    <mc:Choice Requires="x15">
      <x15ac:absPath xmlns:x15ac="http://schemas.microsoft.com/office/spreadsheetml/2010/11/ac" url="C:\Users\Eva Luate\Desktop\Prata Excel med oss\Prata-Excel-med-oss-22 2b\"/>
    </mc:Choice>
  </mc:AlternateContent>
  <xr:revisionPtr revIDLastSave="0" documentId="8_{5AC0CCAC-13C5-499D-8E04-BEE20ABDAC69}" xr6:coauthVersionLast="47" xr6:coauthVersionMax="47" xr10:uidLastSave="{00000000-0000-0000-0000-000000000000}"/>
  <bookViews>
    <workbookView xWindow="-110" yWindow="-110" windowWidth="19420" windowHeight="10420" xr2:uid="{FDBA2D58-BCCA-4302-8D1F-F06E6964F177}"/>
  </bookViews>
  <sheets>
    <sheet name="Sheet1" sheetId="1" r:id="rId1"/>
  </sheets>
  <definedNames>
    <definedName name="Slicer_CC">#N/A</definedName>
  </definedNames>
  <calcPr calcId="191029"/>
  <pivotCaches>
    <pivotCache cacheId="19" r:id="rId2"/>
  </pivotCaches>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3"/>
      </x15:slicerCaches>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4" i="1" l="1" a="1"/>
  <c r="I14" i="1" s="1"/>
  <c r="J14" i="1" s="1" a="1"/>
  <c r="J14" i="1" s="1"/>
  <c r="L15" i="1" a="1"/>
  <c r="L15" i="1" s="1"/>
  <c r="L4" i="1" a="1"/>
  <c r="L4" i="1" s="1"/>
  <c r="H3" i="1" a="1"/>
  <c r="H3" i="1" s="1"/>
  <c r="L14" i="1"/>
  <c r="H2" i="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<sst xmlns="http://schemas.openxmlformats.org/spreadsheetml/2006/main" count="40" uniqueCount="22">
  <si>
    <t>Name</t>
  </si>
  <si>
    <t>CC</t>
  </si>
  <si>
    <t>Mgr</t>
  </si>
  <si>
    <t>Value</t>
  </si>
  <si>
    <t>Anna</t>
  </si>
  <si>
    <t>A</t>
  </si>
  <si>
    <t>Annika</t>
  </si>
  <si>
    <t>Joan</t>
  </si>
  <si>
    <t>J</t>
  </si>
  <si>
    <t>Jane</t>
  </si>
  <si>
    <t>R</t>
  </si>
  <si>
    <t>Elina</t>
  </si>
  <si>
    <t>E</t>
  </si>
  <si>
    <t>Celia</t>
  </si>
  <si>
    <t>C</t>
  </si>
  <si>
    <t>Row Labels</t>
  </si>
  <si>
    <t>Grand Total</t>
  </si>
  <si>
    <t>Sum of Value</t>
  </si>
  <si>
    <t>Column Labels</t>
  </si>
  <si>
    <t>Amanda</t>
  </si>
  <si>
    <t>Q</t>
  </si>
  <si>
    <t>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</si>
</sst>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Aptos Narrow"/>
      <family val="2"/>
      <scheme val="minor"/>
    </font>
    <font>
      <b/>
      <sz val="11"/>
      <color rgb="FFFA7D00"/>
      <name val="Aptos Narrow"/>
      <family val="2"/>
      <scheme val="minor"/>
    </font>
    <font>
      <i/>
      <sz val="11"/>
      <color rgb="FF7F7F7F"/>
      <name val="Aptos Narrow"/>
      <family val="2"/>
      <scheme val="minor"/>
    </font>
  </fonts>
  <fills count="3">
    <fill>
      <patternFill patternType="none"/>
    </fill>
    <fill>
      <patternFill patternType="gray125"/>
    </fill>
    <fill>
      <patternFill patternType="solid">
        <fgColor rgb="FFF2F2F2"/>
      </patternFill>
    </fill>
  </fills>
  <borders count="2">
    <border>
      <left/>
      <right/>
      <top/>
      <bottom/>
      <diagonal/>
    </border>
    <border>
      <left style="thin">
        <color rgb="FF7F7F7F"/>
      </left>
      <right style="thin">
        <color rgb="FF7F7F7F"/>
      </right>
      <top style="thin">
        <color rgb="FF7F7F7F"/>
      </top>
      <bottom style="thin">
        <color rgb="FF7F7F7F"/>
      </bottom>
      <diagonal/>
    </border>
  </borders>
  <cellStyleXfs count="3">
    <xf numFmtId="0" fontId="0" fillId="0" borderId="0"/>
    <xf numFmtId="0" fontId="1" fillId="2" borderId="1" applyNumberFormat="0" applyAlignment="0" applyProtection="0"/>
    <xf numFmtId="0" fontId="2" fillId="0" borderId="0" applyNumberFormat="0" applyFill="0" applyBorder="0" applyAlignment="0" applyProtection="0"/>
  </cellStyleXfs>
  <cellXfs count="6">
    <xf numFmtId="0" fontId="0" fillId="0" borderId="0" xfId="0"/>
    <xf numFmtId="0" fontId="0" fillId="0" borderId="0" xfId="0" pivotButton="1"/>
    <xf numFmtId="0" fontId="0" fillId="0" borderId="0" xfId="0" applyAlignment="1">
      <alignment horizontal="left"/>
    </xf>
    <xf numFmtId="0" fontId="0" fillId="0" borderId="0" xfId="0" applyNumberFormat="1"/>
    <xf numFmtId="0" fontId="1" fillId="2" borderId="1" xfId="1"/>
    <xf numFmtId="0" fontId="2" fillId="0" borderId="0" xfId="2"/>
  </cellXfs>
  <cellStyles count="3">
    <cellStyle name="Calculation" xfId="1" builtinId="22"/>
    <cellStyle name="Explanatory Text" xfId="2" builtinId="5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microsoft.com/office/2007/relationships/slicerCache" Target="slicerCaches/slicerCache1.xml"/><Relationship Id="rId7" Type="http://schemas.openxmlformats.org/officeDocument/2006/relationships/sheetMetadata" Target="metadata.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absolute">
    <xdr:from>
      <xdr:col>15</xdr:col>
      <xdr:colOff>577850</xdr:colOff>
      <xdr:row>0</xdr:row>
      <xdr:rowOff>0</xdr:rowOff>
    </xdr:from>
    <xdr:to>
      <xdr:col>18</xdr:col>
      <xdr:colOff>577850</xdr:colOff>
      <xdr:row>14</xdr:row>
      <xdr:rowOff>41272</xdr:rowOff>
    </xdr:to>
    <mc:AlternateContent xmlns:mc="http://schemas.openxmlformats.org/markup-compatibility/2006">
      <mc:Choice xmlns:sle15="http://schemas.microsoft.com/office/drawing/2012/slicer" Requires="sle15">
        <xdr:graphicFrame macro="">
          <xdr:nvGraphicFramePr>
            <xdr:cNvPr id="2" name="CC">
              <a:extLst>
                <a:ext uri="{FF2B5EF4-FFF2-40B4-BE49-F238E27FC236}">
                  <a16:creationId xmlns:a16="http://schemas.microsoft.com/office/drawing/2014/main" id="{A636DAE9-FB84-9F75-9F56-A18578D00AAF}"/>
                </a:ext>
              </a:extLst>
            </xdr:cNvPr>
            <xdr:cNvGraphicFramePr/>
          </xdr:nvGraphicFramePr>
          <xdr:xfrm>
            <a:off x="0" y="0"/>
            <a:ext cx="0" cy="0"/>
          </xdr:xfrm>
          <a:graphic>
            <a:graphicData uri="http://schemas.microsoft.com/office/drawing/2010/slicer">
              <sle:slicer xmlns:sle="http://schemas.microsoft.com/office/drawing/2010/slicer" name="CC"/>
            </a:graphicData>
          </a:graphic>
        </xdr:graphicFrame>
      </mc:Choice>
      <mc:Fallback>
        <xdr:sp macro="" textlink="">
          <xdr:nvSpPr>
            <xdr:cNvPr id="0" name=""/>
            <xdr:cNvSpPr>
              <a:spLocks noTextEdit="1"/>
            </xdr:cNvSpPr>
          </xdr:nvSpPr>
          <xdr:spPr>
            <a:xfrm>
              <a:off x="9747250" y="0"/>
              <a:ext cx="1828800" cy="2619372"/>
            </a:xfrm>
            <a:prstGeom prst="rect">
              <a:avLst/>
            </a:prstGeom>
            <a:solidFill>
              <a:prstClr val="white"/>
            </a:solidFill>
            <a:ln w="1">
              <a:solidFill>
                <a:prstClr val="green"/>
              </a:solidFill>
            </a:ln>
          </xdr:spPr>
          <xdr:txBody>
            <a:bodyPr vertOverflow="clip" horzOverflow="clip"/>
            <a:lstStyle/>
            <a:p>
              <a:r>
                <a:rPr lang="sv-SE"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va Luate" refreshedDate="45575.514104282411" createdVersion="8" refreshedVersion="8" minRefreshableVersion="3" recordCount="7" xr:uid="{8874A930-D0A1-4D6C-BF60-F617B58E4FE0}">
  <cacheSource type="worksheet">
    <worksheetSource name="Table1"/>
  </cacheSource>
  <cacheFields count="4">
    <cacheField name="Name" numFmtId="0">
      <sharedItems/>
    </cacheField>
    <cacheField name="CC" numFmtId="0">
      <sharedItems count="6">
        <s v="A"/>
        <s v="Q"/>
        <s v="J"/>
        <s v="R"/>
        <s v="E"/>
        <s v="C"/>
      </sharedItems>
    </cacheField>
    <cacheField name="Mgr" numFmtId="0">
      <sharedItems count="4">
        <s v="Anna"/>
        <s v="Joan"/>
        <s v="Jane"/>
        <s v="Celia"/>
      </sharedItems>
    </cacheField>
    <cacheField name="Value" numFmtId="0">
      <sharedItems containsSemiMixedTypes="0" containsString="0" containsNumber="1" containsInteger="1" minValue="2" maxValue="14"/>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
  <r>
    <s v="Anna"/>
    <x v="0"/>
    <x v="0"/>
    <n v="2"/>
  </r>
  <r>
    <s v="Annika"/>
    <x v="0"/>
    <x v="0"/>
    <n v="4"/>
  </r>
  <r>
    <s v="Joan"/>
    <x v="1"/>
    <x v="1"/>
    <n v="6"/>
  </r>
  <r>
    <s v="Jane"/>
    <x v="2"/>
    <x v="2"/>
    <n v="8"/>
  </r>
  <r>
    <s v="Amanda"/>
    <x v="3"/>
    <x v="2"/>
    <n v="10"/>
  </r>
  <r>
    <s v="Elina"/>
    <x v="4"/>
    <x v="3"/>
    <n v="12"/>
  </r>
  <r>
    <s v="Celia"/>
    <x v="5"/>
    <x v="3"/>
    <n v="1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6155E75-5D73-4ED0-A637-29701C9A7C13}" name="PivotTable4" cacheId="19"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B14:G22" firstHeaderRow="1" firstDataRow="2" firstDataCol="1"/>
  <pivotFields count="4">
    <pivotField showAll="0"/>
    <pivotField axis="axisRow" showAll="0">
      <items count="7">
        <item x="0"/>
        <item x="5"/>
        <item x="4"/>
        <item x="2"/>
        <item x="3"/>
        <item x="1"/>
        <item t="default"/>
      </items>
    </pivotField>
    <pivotField axis="axisCol" showAll="0">
      <items count="5">
        <item x="0"/>
        <item x="3"/>
        <item x="2"/>
        <item x="1"/>
        <item t="default"/>
      </items>
    </pivotField>
    <pivotField dataField="1" showAll="0"/>
  </pivotFields>
  <rowFields count="1">
    <field x="1"/>
  </rowFields>
  <rowItems count="7">
    <i>
      <x/>
    </i>
    <i>
      <x v="1"/>
    </i>
    <i>
      <x v="2"/>
    </i>
    <i>
      <x v="3"/>
    </i>
    <i>
      <x v="4"/>
    </i>
    <i>
      <x v="5"/>
    </i>
    <i t="grand">
      <x/>
    </i>
  </rowItems>
  <colFields count="1">
    <field x="2"/>
  </colFields>
  <colItems count="5">
    <i>
      <x/>
    </i>
    <i>
      <x v="1"/>
    </i>
    <i>
      <x v="2"/>
    </i>
    <i>
      <x v="3"/>
    </i>
    <i t="grand">
      <x/>
    </i>
  </colItems>
  <dataFields count="1">
    <dataField name="Sum of Value" fld="3"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C" xr10:uid="{70134263-130B-4D39-B5A5-285276548FC5}" sourceName="CC">
  <extLst>
    <x:ext xmlns:x15="http://schemas.microsoft.com/office/spreadsheetml/2010/11/main" uri="{2F2917AC-EB37-4324-AD4E-5DD8C200BD13}">
      <x15:tableSlicerCache tableId="1" column="2"/>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C" xr10:uid="{689E22F6-D6A4-432F-9F72-921DFEEF2638}" cache="Slicer_CC" caption="CC" rowHeight="251883"/>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CB16D68-DA99-4AC9-838E-FCC95826A14C}" name="Table1" displayName="Table1" ref="A1:D8" totalsRowShown="0">
  <autoFilter ref="A1:D8" xr:uid="{3CB16D68-DA99-4AC9-838E-FCC95826A14C}"/>
  <tableColumns count="4">
    <tableColumn id="1" xr3:uid="{20A0DA8C-0F7E-42C7-BB19-290A34D52369}" name="Name"/>
    <tableColumn id="2" xr3:uid="{EB27CCF7-69E7-4235-B83C-BAFB653CC484}" name="CC"/>
    <tableColumn id="3" xr3:uid="{AF413B06-5020-45F0-9459-2E39B34414B7}" name="Mgr"/>
    <tableColumn id="4" xr3:uid="{61D04944-B3BA-4B06-93DA-7D648135D0BF}" name="Value"/>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ivotTable" Target="../pivotTables/pivotTable1.xml"/><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1D5AA-705D-42BC-BD33-225C6EDE037D}">
  <dimension ref="A1:Q22"/>
  <sheetViews>
    <sheetView tabSelected="1" workbookViewId="0">
      <selection activeCell="O17" sqref="O17"/>
    </sheetView>
  </sheetViews>
  <sheetFormatPr defaultRowHeight="14.5" x14ac:dyDescent="0.35"/>
  <cols>
    <col min="2" max="2" width="12.453125" bestFit="1" customWidth="1"/>
    <col min="3" max="3" width="15.6328125" bestFit="1" customWidth="1"/>
    <col min="4" max="4" width="5.1796875" bestFit="1" customWidth="1"/>
    <col min="5" max="6" width="4.54296875" bestFit="1" customWidth="1"/>
    <col min="7" max="7" width="10.36328125" bestFit="1" customWidth="1"/>
  </cols>
  <sheetData>
    <row r="1" spans="1:17" x14ac:dyDescent="0.35">
      <c r="A1" t="s">
        <v>0</v>
      </c>
      <c r="B1" t="s">
        <v>1</v>
      </c>
      <c r="C1" t="s">
        <v>2</v>
      </c>
      <c r="D1" t="s">
        <v>3</v>
      </c>
    </row>
    <row r="2" spans="1:17" x14ac:dyDescent="0.35">
      <c r="A2" t="s">
        <v>4</v>
      </c>
      <c r="B2" t="s">
        <v>5</v>
      </c>
      <c r="C2" t="s">
        <v>4</v>
      </c>
      <c r="D2">
        <v>2</v>
      </c>
      <c r="H2" s="5" t="str">
        <f ca="1">_xlfn.FORMULATEXT(H3)</f>
        <v>=GROUPBY(Table1[CC];Table1[Value];SUM)</v>
      </c>
    </row>
    <row r="3" spans="1:17" x14ac:dyDescent="0.35">
      <c r="A3" t="s">
        <v>6</v>
      </c>
      <c r="B3" t="s">
        <v>5</v>
      </c>
      <c r="C3" t="s">
        <v>4</v>
      </c>
      <c r="D3">
        <v>4</v>
      </c>
      <c r="H3" s="4" t="str" cm="1">
        <f t="array" ref="H3:I9">_xlfn.GROUPBY(Table1[CC],Table1[Value],_xleta.SUM)</f>
        <v>A</v>
      </c>
      <c r="I3">
        <v>6</v>
      </c>
    </row>
    <row r="4" spans="1:17" x14ac:dyDescent="0.35">
      <c r="A4" t="s">
        <v>7</v>
      </c>
      <c r="B4" t="s">
        <v>20</v>
      </c>
      <c r="C4" t="s">
        <v>7</v>
      </c>
      <c r="D4">
        <v>6</v>
      </c>
      <c r="H4" t="str">
        <v>C</v>
      </c>
      <c r="I4">
        <v>14</v>
      </c>
      <c r="L4" t="str" cm="1">
        <f t="array" ref="L4:O10">_xlfn._xlws.SORT(Table1[])</f>
        <v>Amanda</v>
      </c>
      <c r="M4" t="str">
        <v>R</v>
      </c>
      <c r="N4" t="str">
        <v>Jane</v>
      </c>
      <c r="O4">
        <v>10</v>
      </c>
    </row>
    <row r="5" spans="1:17" x14ac:dyDescent="0.35">
      <c r="A5" t="s">
        <v>9</v>
      </c>
      <c r="B5" t="s">
        <v>21</v>
      </c>
      <c r="C5" t="s">
        <v>9</v>
      </c>
      <c r="D5">
        <v>8</v>
      </c>
      <c r="H5" t="str">
        <v>E</v>
      </c>
      <c r="I5">
        <v>12</v>
      </c>
      <c r="L5" t="str">
        <v>Anna</v>
      </c>
      <c r="M5" t="str">
        <v>A</v>
      </c>
      <c r="N5" t="str">
        <v>Anna</v>
      </c>
      <c r="O5">
        <v>2</v>
      </c>
    </row>
    <row r="6" spans="1:17" x14ac:dyDescent="0.35">
      <c r="A6" t="s">
        <v>19</v>
      </c>
      <c r="B6" t="s">
        <v>10</v>
      </c>
      <c r="C6" t="s">
        <v>9</v>
      </c>
      <c r="D6">
        <v>10</v>
      </c>
      <c r="H6" t="str">
        <v>Q</v>
      </c>
      <c r="I6">
        <v>6</v>
      </c>
      <c r="L6" t="str">
        <v>Annika</v>
      </c>
      <c r="M6" t="str">
        <v>A</v>
      </c>
      <c r="N6" t="str">
        <v>Anna</v>
      </c>
      <c r="O6">
        <v>4</v>
      </c>
    </row>
    <row r="7" spans="1:17" x14ac:dyDescent="0.35">
      <c r="A7" t="s">
        <v>11</v>
      </c>
      <c r="B7" t="s">
        <v>12</v>
      </c>
      <c r="C7" t="s">
        <v>13</v>
      </c>
      <c r="D7">
        <v>12</v>
      </c>
      <c r="H7" t="str">
        <v>R</v>
      </c>
      <c r="I7">
        <v>10</v>
      </c>
      <c r="L7" t="str">
        <v>Celia</v>
      </c>
      <c r="M7" t="str">
        <v>C</v>
      </c>
      <c r="N7" t="str">
        <v>Celia</v>
      </c>
      <c r="O7">
        <v>14</v>
      </c>
    </row>
    <row r="8" spans="1:17" x14ac:dyDescent="0.35">
      <c r="A8" t="s">
        <v>13</v>
      </c>
      <c r="B8" t="s">
        <v>14</v>
      </c>
      <c r="C8" t="s">
        <v>13</v>
      </c>
      <c r="D8">
        <v>14</v>
      </c>
      <c r="H8" t="str">
        <v>Z</v>
      </c>
      <c r="I8">
        <v>8</v>
      </c>
      <c r="L8" t="str">
        <v>Elina</v>
      </c>
      <c r="M8" t="str">
        <v>E</v>
      </c>
      <c r="N8" t="str">
        <v>Celia</v>
      </c>
      <c r="O8">
        <v>12</v>
      </c>
    </row>
    <row r="9" spans="1:17" x14ac:dyDescent="0.35">
      <c r="H9" t="str">
        <v>Total</v>
      </c>
      <c r="I9">
        <v>56</v>
      </c>
      <c r="L9" t="str">
        <v>Jane</v>
      </c>
      <c r="M9" t="str">
        <v>Z</v>
      </c>
      <c r="N9" t="str">
        <v>Jane</v>
      </c>
      <c r="O9">
        <v>8</v>
      </c>
    </row>
    <row r="10" spans="1:17" x14ac:dyDescent="0.35">
      <c r="L10" t="str">
        <v>Joan</v>
      </c>
      <c r="M10" t="str">
        <v>Q</v>
      </c>
      <c r="N10" t="str">
        <v>Joan</v>
      </c>
      <c r="O10">
        <v>6</v>
      </c>
    </row>
    <row r="14" spans="1:17" x14ac:dyDescent="0.35">
      <c r="B14" s="1" t="s">
        <v>17</v>
      </c>
      <c r="C14" s="1" t="s">
        <v>18</v>
      </c>
      <c r="I14" s="4" t="str" cm="1">
        <f t="array" ref="I14:I19">_xlfn.UNIQUE(Table1[CC])</f>
        <v>A</v>
      </c>
      <c r="J14" s="4" cm="1">
        <f t="array" ref="J14:J19">SUMIFS(Table1[Value],Table1[CC],_xlfn.ANCHORARRAY(I14))</f>
        <v>6</v>
      </c>
      <c r="L14" s="5" t="str">
        <f ca="1">_xlfn.FORMULATEXT(L15)</f>
        <v>=PIVOTBY(Table1[CC];Table1[Mgr];Table1[Value];SUM)</v>
      </c>
    </row>
    <row r="15" spans="1:17" x14ac:dyDescent="0.35">
      <c r="B15" s="1" t="s">
        <v>15</v>
      </c>
      <c r="C15" t="s">
        <v>4</v>
      </c>
      <c r="D15" t="s">
        <v>13</v>
      </c>
      <c r="E15" t="s">
        <v>9</v>
      </c>
      <c r="F15" t="s">
        <v>7</v>
      </c>
      <c r="G15" t="s">
        <v>16</v>
      </c>
      <c r="I15" t="str">
        <v>Q</v>
      </c>
      <c r="J15">
        <v>6</v>
      </c>
      <c r="L15" s="4" t="str" cm="1">
        <f t="array" ref="L15:Q22">_xlfn.PIVOTBY(Table1[CC],Table1[Mgr],Table1[Value],_xleta.SUM)</f>
        <v/>
      </c>
      <c r="M15" t="str">
        <v>Anna</v>
      </c>
      <c r="N15" t="str">
        <v>Celia</v>
      </c>
      <c r="O15" t="str">
        <v>Jane</v>
      </c>
      <c r="P15" t="str">
        <v>Joan</v>
      </c>
      <c r="Q15" t="str">
        <v>Total</v>
      </c>
    </row>
    <row r="16" spans="1:17" x14ac:dyDescent="0.35">
      <c r="B16" s="2" t="s">
        <v>5</v>
      </c>
      <c r="C16" s="3">
        <v>6</v>
      </c>
      <c r="D16" s="3"/>
      <c r="E16" s="3"/>
      <c r="F16" s="3"/>
      <c r="G16" s="3">
        <v>6</v>
      </c>
      <c r="I16" t="str">
        <v>Z</v>
      </c>
      <c r="J16">
        <v>8</v>
      </c>
      <c r="L16" t="str">
        <v>A</v>
      </c>
      <c r="M16">
        <v>6</v>
      </c>
      <c r="N16" t="str">
        <v/>
      </c>
      <c r="O16" t="str">
        <v/>
      </c>
      <c r="P16" t="str">
        <v/>
      </c>
      <c r="Q16">
        <v>6</v>
      </c>
    </row>
    <row r="17" spans="2:17" x14ac:dyDescent="0.35">
      <c r="B17" s="2" t="s">
        <v>14</v>
      </c>
      <c r="C17" s="3"/>
      <c r="D17" s="3">
        <v>14</v>
      </c>
      <c r="E17" s="3"/>
      <c r="F17" s="3"/>
      <c r="G17" s="3">
        <v>14</v>
      </c>
      <c r="I17" t="str">
        <v>R</v>
      </c>
      <c r="J17">
        <v>10</v>
      </c>
      <c r="L17" t="str">
        <v>C</v>
      </c>
      <c r="M17" t="str">
        <v/>
      </c>
      <c r="N17">
        <v>14</v>
      </c>
      <c r="O17" t="str">
        <v/>
      </c>
      <c r="P17" t="str">
        <v/>
      </c>
      <c r="Q17">
        <v>14</v>
      </c>
    </row>
    <row r="18" spans="2:17" x14ac:dyDescent="0.35">
      <c r="B18" s="2" t="s">
        <v>12</v>
      </c>
      <c r="C18" s="3"/>
      <c r="D18" s="3">
        <v>12</v>
      </c>
      <c r="E18" s="3"/>
      <c r="F18" s="3"/>
      <c r="G18" s="3">
        <v>12</v>
      </c>
      <c r="I18" t="str">
        <v>E</v>
      </c>
      <c r="J18">
        <v>12</v>
      </c>
      <c r="L18" t="str">
        <v>E</v>
      </c>
      <c r="M18" t="str">
        <v/>
      </c>
      <c r="N18">
        <v>12</v>
      </c>
      <c r="O18" t="str">
        <v/>
      </c>
      <c r="P18" t="str">
        <v/>
      </c>
      <c r="Q18">
        <v>12</v>
      </c>
    </row>
    <row r="19" spans="2:17" x14ac:dyDescent="0.35">
      <c r="B19" s="2" t="s">
        <v>8</v>
      </c>
      <c r="C19" s="3"/>
      <c r="D19" s="3"/>
      <c r="E19" s="3">
        <v>8</v>
      </c>
      <c r="F19" s="3"/>
      <c r="G19" s="3">
        <v>8</v>
      </c>
      <c r="I19" t="str">
        <v>C</v>
      </c>
      <c r="J19">
        <v>14</v>
      </c>
      <c r="L19" t="str">
        <v>Q</v>
      </c>
      <c r="M19" t="str">
        <v/>
      </c>
      <c r="N19" t="str">
        <v/>
      </c>
      <c r="O19" t="str">
        <v/>
      </c>
      <c r="P19">
        <v>6</v>
      </c>
      <c r="Q19">
        <v>6</v>
      </c>
    </row>
    <row r="20" spans="2:17" x14ac:dyDescent="0.35">
      <c r="B20" s="2" t="s">
        <v>10</v>
      </c>
      <c r="C20" s="3"/>
      <c r="D20" s="3"/>
      <c r="E20" s="3">
        <v>10</v>
      </c>
      <c r="F20" s="3"/>
      <c r="G20" s="3">
        <v>10</v>
      </c>
      <c r="L20" t="str">
        <v>R</v>
      </c>
      <c r="M20" t="str">
        <v/>
      </c>
      <c r="N20" t="str">
        <v/>
      </c>
      <c r="O20">
        <v>10</v>
      </c>
      <c r="P20" t="str">
        <v/>
      </c>
      <c r="Q20">
        <v>10</v>
      </c>
    </row>
    <row r="21" spans="2:17" x14ac:dyDescent="0.35">
      <c r="B21" s="2" t="s">
        <v>20</v>
      </c>
      <c r="C21" s="3"/>
      <c r="D21" s="3"/>
      <c r="E21" s="3"/>
      <c r="F21" s="3">
        <v>6</v>
      </c>
      <c r="G21" s="3">
        <v>6</v>
      </c>
      <c r="L21" t="str">
        <v>Z</v>
      </c>
      <c r="M21" t="str">
        <v/>
      </c>
      <c r="N21" t="str">
        <v/>
      </c>
      <c r="O21">
        <v>8</v>
      </c>
      <c r="P21" t="str">
        <v/>
      </c>
      <c r="Q21">
        <v>8</v>
      </c>
    </row>
    <row r="22" spans="2:17" x14ac:dyDescent="0.35">
      <c r="B22" s="2" t="s">
        <v>16</v>
      </c>
      <c r="C22" s="3">
        <v>6</v>
      </c>
      <c r="D22" s="3">
        <v>26</v>
      </c>
      <c r="E22" s="3">
        <v>18</v>
      </c>
      <c r="F22" s="3">
        <v>6</v>
      </c>
      <c r="G22" s="3">
        <v>56</v>
      </c>
      <c r="L22" t="str">
        <v>Total</v>
      </c>
      <c r="M22">
        <v>6</v>
      </c>
      <c r="N22">
        <v>26</v>
      </c>
      <c r="O22">
        <v>18</v>
      </c>
      <c r="P22">
        <v>6</v>
      </c>
      <c r="Q22">
        <v>56</v>
      </c>
    </row>
  </sheetData>
  <pageMargins left="0.7" right="0.7" top="0.75" bottom="0.75" header="0.3" footer="0.3"/>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 Sinander</dc:creator>
  <cp:lastModifiedBy>Bo Sinander</cp:lastModifiedBy>
  <dcterms:created xsi:type="dcterms:W3CDTF">2024-10-10T10:06:44Z</dcterms:created>
  <dcterms:modified xsi:type="dcterms:W3CDTF">2024-10-10T11:01:28Z</dcterms:modified>
</cp:coreProperties>
</file>