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1.xml" ContentType="application/vnd.openxmlformats-officedocument.drawing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osin\Documents\1006_Excel\prata-excel-med-oss\prata-excel-med-oss-28 2b relations\"/>
    </mc:Choice>
  </mc:AlternateContent>
  <xr:revisionPtr revIDLastSave="0" documentId="13_ncr:1_{2B273371-31D0-40A5-B249-8B302A55B835}" xr6:coauthVersionLast="47" xr6:coauthVersionMax="47" xr10:uidLastSave="{00000000-0000-0000-0000-000000000000}"/>
  <bookViews>
    <workbookView xWindow="-103" yWindow="-103" windowWidth="33120" windowHeight="18000" xr2:uid="{5795E19E-5801-45C0-9953-71780C106ED1}"/>
  </bookViews>
  <sheets>
    <sheet name="tables" sheetId="1" r:id="rId1"/>
    <sheet name="pajamas" sheetId="2" r:id="rId2"/>
  </sheets>
  <definedNames>
    <definedName name="Default_Currency">tables!$O$2</definedName>
  </definedNames>
  <calcPr calcId="191029" calcMode="manual" calcCompleted="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I2" i="1" a="1"/>
  <c r="I2" i="1" s="1"/>
  <c r="I1" i="1"/>
  <c r="L5" i="1" l="1" a="1"/>
  <c r="L5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<sst xmlns="http://schemas.openxmlformats.org/spreadsheetml/2006/main" count="57" uniqueCount="39">
  <si>
    <t>ID</t>
  </si>
  <si>
    <t>Colour</t>
  </si>
  <si>
    <t>Units</t>
  </si>
  <si>
    <t>Price</t>
  </si>
  <si>
    <t>Cur</t>
  </si>
  <si>
    <t>Per SEK</t>
  </si>
  <si>
    <t>a</t>
  </si>
  <si>
    <t>Black</t>
  </si>
  <si>
    <t>SEK</t>
  </si>
  <si>
    <t>b</t>
  </si>
  <si>
    <t>White</t>
  </si>
  <si>
    <t>USD</t>
  </si>
  <si>
    <t>Red</t>
  </si>
  <si>
    <t>EUR</t>
  </si>
  <si>
    <t>Green</t>
  </si>
  <si>
    <t>Blue</t>
  </si>
  <si>
    <t>Yellow</t>
  </si>
  <si>
    <t>Magenta</t>
  </si>
  <si>
    <t>Cyan</t>
  </si>
  <si>
    <t>Pink</t>
  </si>
  <si>
    <t>Sum</t>
  </si>
  <si>
    <t>Average</t>
  </si>
  <si>
    <t>Running Total</t>
  </si>
  <si>
    <t>Count</t>
  </si>
  <si>
    <t>Team</t>
  </si>
  <si>
    <t>Pajamas Tables</t>
  </si>
  <si>
    <t>https://www.disneystore.com/donald-duck-pj-pals-for-boys-4903057392453M.html?</t>
  </si>
  <si>
    <t>Column1</t>
  </si>
  <si>
    <t>Sleepy</t>
  </si>
  <si>
    <t>Cranky</t>
  </si>
  <si>
    <t>Hangry</t>
  </si>
  <si>
    <t>Default Currency</t>
  </si>
  <si>
    <t>fx2</t>
  </si>
  <si>
    <t>Leader</t>
  </si>
  <si>
    <t>Andy</t>
  </si>
  <si>
    <t>Beata</t>
  </si>
  <si>
    <t>Sweden</t>
  </si>
  <si>
    <t>Denmark</t>
  </si>
  <si>
    <t>Geo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</si>
</sst>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rgb="FF3F3F76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FFCC99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">
    <xf numFmtId="0" fontId="0" fillId="0" borderId="0"/>
    <xf numFmtId="0" fontId="1" fillId="0" borderId="1" applyNumberFormat="0" applyFill="0" applyAlignment="0" applyProtection="0"/>
    <xf numFmtId="0" fontId="2" fillId="2" borderId="2" applyNumberFormat="0" applyAlignment="0" applyProtection="0"/>
    <xf numFmtId="0" fontId="3" fillId="0" borderId="0" applyNumberFormat="0" applyFill="0" applyBorder="0" applyAlignment="0" applyProtection="0"/>
    <xf numFmtId="0" fontId="4" fillId="0" borderId="3" applyNumberFormat="0" applyFill="0" applyAlignment="0" applyProtection="0"/>
    <xf numFmtId="0" fontId="6" fillId="3" borderId="2" applyNumberFormat="0" applyAlignment="0" applyProtection="0"/>
    <xf numFmtId="0" fontId="7" fillId="0" borderId="0" applyNumberFormat="0" applyFill="0" applyBorder="0" applyAlignment="0" applyProtection="0"/>
  </cellStyleXfs>
  <cellXfs count="7">
    <xf numFmtId="0" fontId="0" fillId="0" borderId="0" xfId="0"/>
    <xf numFmtId="0" fontId="1" fillId="0" borderId="1" xfId="1"/>
    <xf numFmtId="0" fontId="2" fillId="2" borderId="2" xfId="2"/>
    <xf numFmtId="0" fontId="4" fillId="2" borderId="3" xfId="4" applyFill="1"/>
    <xf numFmtId="0" fontId="3" fillId="0" borderId="0" xfId="3"/>
    <xf numFmtId="0" fontId="7" fillId="0" borderId="0" xfId="6"/>
    <xf numFmtId="0" fontId="6" fillId="3" borderId="2" xfId="5"/>
  </cellXfs>
  <cellStyles count="7">
    <cellStyle name="Calculation" xfId="2" builtinId="22"/>
    <cellStyle name="Explanatory Text" xfId="3" builtinId="53"/>
    <cellStyle name="Heading 1" xfId="1" builtinId="16"/>
    <cellStyle name="Hyperlink" xfId="6" builtinId="8"/>
    <cellStyle name="Input" xfId="5" builtinId="20"/>
    <cellStyle name="Normal" xfId="0" builtinId="0"/>
    <cellStyle name="Total" xfId="4" builtinId="25"/>
  </cellStyles>
  <dxfs count="2"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21771</xdr:colOff>
      <xdr:row>5</xdr:row>
      <xdr:rowOff>32656</xdr:rowOff>
    </xdr:from>
    <xdr:to>
      <xdr:col>2</xdr:col>
      <xdr:colOff>323906</xdr:colOff>
      <xdr:row>13</xdr:row>
      <xdr:rowOff>160620</xdr:rowOff>
    </xdr:to>
    <xdr:pic>
      <xdr:nvPicPr>
        <xdr:cNvPr id="4" name="Picture 3" descr="Pin on Disney">
          <a:extLst>
            <a:ext uri="{FF2B5EF4-FFF2-40B4-BE49-F238E27FC236}">
              <a16:creationId xmlns:a16="http://schemas.microsoft.com/office/drawing/2014/main" id="{15989C50-044E-4D5E-B2D0-76DD807E6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771" y="957942"/>
          <a:ext cx="1608421" cy="16084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3</xdr:col>
      <xdr:colOff>320494</xdr:colOff>
      <xdr:row>15</xdr:row>
      <xdr:rowOff>91811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76945DE-F5EA-4213-B510-C48DB76317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370114"/>
          <a:ext cx="2279923" cy="249755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0CA7F2D-B02A-4B3F-8436-0A0F25AFA100}" name="SKU_table" displayName="SKU_table" ref="E4:J13" totalsRowShown="0">
  <autoFilter ref="E4:J13" xr:uid="{40961595-7C65-4E5A-B693-C839C678DB8B}"/>
  <tableColumns count="6">
    <tableColumn id="1" xr3:uid="{ACA6ACCB-36DC-4D47-AE42-BC2205683B7C}" name="ID"/>
    <tableColumn id="2" xr3:uid="{1CA49882-21FD-4EE2-9CBC-2BF0B532DB4F}" name="Team"/>
    <tableColumn id="3" xr3:uid="{7414C3B3-0734-4421-B288-1E809830BCCB}" name="Colour"/>
    <tableColumn id="7" xr3:uid="{B8F5FC0B-0D84-480D-B91F-FC5C40B5E37A}" name="Units"/>
    <tableColumn id="4" xr3:uid="{6DBF3A83-54B6-4383-9474-3157DBF470C0}" name="Price" dataDxfId="1"/>
    <tableColumn id="6" xr3:uid="{69BD2814-CA1C-4BDA-B954-6ABDF2DFBF2A}" name="fx2" dataDxfId="0">
      <calculatedColumnFormula>Default_Currency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565179D2-EA29-4BE9-9A76-6B0AD3BE539C}" name="Table7" displayName="Table7" ref="A4:C6" totalsRowShown="0">
  <autoFilter ref="A4:C6" xr:uid="{565179D2-EA29-4BE9-9A76-6B0AD3BE539C}"/>
  <tableColumns count="3">
    <tableColumn id="1" xr3:uid="{C4867130-D6C2-44A9-BCFC-E6804D4B0F9F}" name="Team"/>
    <tableColumn id="2" xr3:uid="{A3F5F80B-94E8-493C-A4D7-BAB05F62E6B1}" name="Leader"/>
    <tableColumn id="3" xr3:uid="{F95E5475-22F8-4AF3-8B25-375AB445329C}" name="Geo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54D7AF3-B4E2-43D7-8DCB-CE687124FF8F}" name="fx_table" displayName="fx_table" ref="N4:O7" totalsRowShown="0">
  <autoFilter ref="N4:O7" xr:uid="{038D4A97-66F8-4242-9B70-5430DED16F48}"/>
  <tableColumns count="2">
    <tableColumn id="1" xr3:uid="{A66FE3E5-F75E-4351-90F0-ABDF144781D9}" name="Cur"/>
    <tableColumn id="2" xr3:uid="{DC776A7B-12CE-447E-91C9-82612DD9270B}" name="Per SEK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FB929FC-5A98-44F5-9C75-DCD1C034FE71}" name="Table3" displayName="Table3" ref="G4:G7" totalsRowShown="0">
  <autoFilter ref="G4:G7" xr:uid="{9FB929FC-5A98-44F5-9C75-DCD1C034FE71}"/>
  <tableColumns count="1">
    <tableColumn id="1" xr3:uid="{E23D87FF-8CED-4163-BAF4-19F2084D00F4}" name="Column1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0873443-7DAE-4980-BED2-D9F4A74DD67C}" name="Table5" displayName="Table5" ref="I4:I7" totalsRowShown="0">
  <autoFilter ref="I4:I7" xr:uid="{50873443-7DAE-4980-BED2-D9F4A74DD67C}"/>
  <tableColumns count="1">
    <tableColumn id="1" xr3:uid="{7FABA5AE-8B24-4DCB-A46D-59BD4BC40052}" name="Column1"/>
  </tableColumns>
  <tableStyleInfo name="TableStyleMedium4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7B38724-010E-4F0E-A1DE-D9908C078D6C}" name="Table57" displayName="Table57" ref="K4:K7" totalsRowShown="0">
  <autoFilter ref="K4:K7" xr:uid="{17B38724-010E-4F0E-A1DE-D9908C078D6C}"/>
  <tableColumns count="1">
    <tableColumn id="1" xr3:uid="{CD7D3253-7D0A-40CF-8BD7-D0A0976A9A16}" name="Column1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1.xml"/><Relationship Id="rId1" Type="http://schemas.openxmlformats.org/officeDocument/2006/relationships/hyperlink" Target="https://www.disneystore.com/donald-duck-pj-pals-for-boys-4903057392453M.html?" TargetMode="Externa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70036-BD15-47AB-9368-15FC70DBF731}">
  <dimension ref="A1:O13"/>
  <sheetViews>
    <sheetView tabSelected="1" workbookViewId="0">
      <selection activeCell="K5" sqref="K5"/>
    </sheetView>
  </sheetViews>
  <sheetFormatPr defaultRowHeight="14.6" x14ac:dyDescent="0.4"/>
  <sheetData>
    <row r="1" spans="1:15" ht="20.149999999999999" thickBot="1" x14ac:dyDescent="0.6">
      <c r="E1" s="1" t="s">
        <v>25</v>
      </c>
      <c r="I1" s="4" t="str">
        <f ca="1">_xlfn.FORMULATEXT(I2)</f>
        <v>=SUM(SKU_table[Units]*SKU_table[Price])</v>
      </c>
      <c r="O1" t="s">
        <v>31</v>
      </c>
    </row>
    <row r="2" spans="1:15" ht="15.45" thickTop="1" thickBot="1" x14ac:dyDescent="0.45">
      <c r="I2" s="3" cm="1">
        <f t="array" aca="1" ref="I2" ca="1">SUM(SKU_table[Units]*SKU_table[Price])</f>
        <v>6500</v>
      </c>
      <c r="O2" s="6" t="s">
        <v>8</v>
      </c>
    </row>
    <row r="3" spans="1:15" ht="15" thickTop="1" x14ac:dyDescent="0.4"/>
    <row r="4" spans="1:15" x14ac:dyDescent="0.4">
      <c r="A4" t="s">
        <v>24</v>
      </c>
      <c r="B4" t="s">
        <v>33</v>
      </c>
      <c r="C4" t="s">
        <v>38</v>
      </c>
      <c r="E4" t="s">
        <v>0</v>
      </c>
      <c r="F4" t="s">
        <v>24</v>
      </c>
      <c r="G4" t="s">
        <v>1</v>
      </c>
      <c r="H4" t="s">
        <v>2</v>
      </c>
      <c r="I4" t="s">
        <v>3</v>
      </c>
      <c r="J4" t="s">
        <v>32</v>
      </c>
      <c r="N4" t="s">
        <v>4</v>
      </c>
      <c r="O4" t="s">
        <v>5</v>
      </c>
    </row>
    <row r="5" spans="1:15" x14ac:dyDescent="0.4">
      <c r="A5" t="s">
        <v>6</v>
      </c>
      <c r="B5" t="s">
        <v>34</v>
      </c>
      <c r="C5" t="s">
        <v>36</v>
      </c>
      <c r="E5">
        <v>1</v>
      </c>
      <c r="F5" t="s">
        <v>6</v>
      </c>
      <c r="G5" t="s">
        <v>7</v>
      </c>
      <c r="H5">
        <v>5</v>
      </c>
      <c r="I5">
        <v>100</v>
      </c>
      <c r="J5" t="str">
        <f ca="1">Default_Currency</f>
        <v>SEK</v>
      </c>
      <c r="L5" s="2" cm="1">
        <f t="array" aca="1" ref="L5:L13" ca="1">SKU_table[Price]*_xlfn.XLOOKUP(SKU_table[fx2],fx_table[Cur],fx_table[Per SEK])</f>
        <v>100</v>
      </c>
      <c r="N5" t="s">
        <v>8</v>
      </c>
      <c r="O5">
        <v>1</v>
      </c>
    </row>
    <row r="6" spans="1:15" x14ac:dyDescent="0.4">
      <c r="A6" t="s">
        <v>9</v>
      </c>
      <c r="B6" t="s">
        <v>35</v>
      </c>
      <c r="C6" t="s">
        <v>37</v>
      </c>
      <c r="E6">
        <v>2</v>
      </c>
      <c r="F6" t="s">
        <v>9</v>
      </c>
      <c r="G6" t="s">
        <v>10</v>
      </c>
      <c r="H6">
        <v>5</v>
      </c>
      <c r="I6">
        <v>100</v>
      </c>
      <c r="J6" t="str">
        <f ca="1">Default_Currency</f>
        <v>SEK</v>
      </c>
      <c r="L6">
        <f ca="1"/>
        <v>100</v>
      </c>
      <c r="N6" t="s">
        <v>11</v>
      </c>
      <c r="O6">
        <v>10</v>
      </c>
    </row>
    <row r="7" spans="1:15" x14ac:dyDescent="0.4">
      <c r="E7">
        <v>3</v>
      </c>
      <c r="F7" t="s">
        <v>9</v>
      </c>
      <c r="G7" t="s">
        <v>12</v>
      </c>
      <c r="H7">
        <v>5</v>
      </c>
      <c r="I7">
        <v>100</v>
      </c>
      <c r="J7" t="str">
        <f ca="1">Default_Currency</f>
        <v>SEK</v>
      </c>
      <c r="L7">
        <f ca="1"/>
        <v>100</v>
      </c>
      <c r="N7" t="s">
        <v>13</v>
      </c>
      <c r="O7">
        <v>11</v>
      </c>
    </row>
    <row r="8" spans="1:15" x14ac:dyDescent="0.4">
      <c r="E8">
        <v>4</v>
      </c>
      <c r="F8" t="s">
        <v>9</v>
      </c>
      <c r="G8" t="s">
        <v>14</v>
      </c>
      <c r="H8">
        <v>5</v>
      </c>
      <c r="I8">
        <v>100</v>
      </c>
      <c r="J8" t="str">
        <f ca="1">Default_Currency</f>
        <v>SEK</v>
      </c>
      <c r="L8">
        <f ca="1"/>
        <v>100</v>
      </c>
    </row>
    <row r="9" spans="1:15" x14ac:dyDescent="0.4">
      <c r="E9">
        <v>5</v>
      </c>
      <c r="F9" t="s">
        <v>9</v>
      </c>
      <c r="G9" t="s">
        <v>15</v>
      </c>
      <c r="H9">
        <v>5</v>
      </c>
      <c r="I9">
        <v>100</v>
      </c>
      <c r="J9" t="str">
        <f ca="1">Default_Currency</f>
        <v>SEK</v>
      </c>
      <c r="L9">
        <f ca="1"/>
        <v>100</v>
      </c>
    </row>
    <row r="10" spans="1:15" x14ac:dyDescent="0.4">
      <c r="E10">
        <v>6</v>
      </c>
      <c r="F10" t="s">
        <v>6</v>
      </c>
      <c r="G10" t="s">
        <v>16</v>
      </c>
      <c r="H10">
        <v>5</v>
      </c>
      <c r="I10">
        <v>100</v>
      </c>
      <c r="J10" t="str">
        <f ca="1">Default_Currency</f>
        <v>SEK</v>
      </c>
      <c r="L10">
        <f ca="1"/>
        <v>100</v>
      </c>
    </row>
    <row r="11" spans="1:15" x14ac:dyDescent="0.4">
      <c r="E11">
        <v>7</v>
      </c>
      <c r="F11" t="s">
        <v>6</v>
      </c>
      <c r="G11" t="s">
        <v>17</v>
      </c>
      <c r="H11">
        <v>5</v>
      </c>
      <c r="I11">
        <v>100</v>
      </c>
      <c r="J11" t="str">
        <f ca="1">Default_Currency</f>
        <v>SEK</v>
      </c>
      <c r="L11">
        <f ca="1"/>
        <v>100</v>
      </c>
    </row>
    <row r="12" spans="1:15" x14ac:dyDescent="0.4">
      <c r="E12">
        <v>8</v>
      </c>
      <c r="F12" t="s">
        <v>9</v>
      </c>
      <c r="G12" t="s">
        <v>18</v>
      </c>
      <c r="H12">
        <v>5</v>
      </c>
      <c r="I12">
        <v>100</v>
      </c>
      <c r="J12" t="str">
        <f ca="1">Default_Currency</f>
        <v>SEK</v>
      </c>
      <c r="L12">
        <f ca="1"/>
        <v>100</v>
      </c>
    </row>
    <row r="13" spans="1:15" x14ac:dyDescent="0.4">
      <c r="E13">
        <v>9</v>
      </c>
      <c r="G13" t="s">
        <v>19</v>
      </c>
      <c r="H13">
        <v>5</v>
      </c>
      <c r="I13">
        <v>500</v>
      </c>
      <c r="J13" t="str">
        <f ca="1">Default_Currency</f>
        <v>SEK</v>
      </c>
      <c r="L13">
        <f ca="1"/>
        <v>500</v>
      </c>
    </row>
  </sheetData>
  <phoneticPr fontId="5" type="noConversion"/>
  <pageMargins left="0.7" right="0.7" top="0.75" bottom="0.75" header="0.3" footer="0.3"/>
  <tableParts count="3">
    <tablePart r:id="rId1"/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BA438C-A12D-4D91-9DE6-0AB3D9844A8B}">
  <dimension ref="A1:K7"/>
  <sheetViews>
    <sheetView workbookViewId="0">
      <selection activeCell="F23" sqref="F23"/>
    </sheetView>
  </sheetViews>
  <sheetFormatPr defaultRowHeight="14.6" x14ac:dyDescent="0.4"/>
  <cols>
    <col min="7" max="7" width="10.23046875" customWidth="1"/>
    <col min="9" max="9" width="10.23046875" customWidth="1"/>
    <col min="11" max="11" width="10.23046875" customWidth="1"/>
  </cols>
  <sheetData>
    <row r="1" spans="1:11" x14ac:dyDescent="0.4">
      <c r="A1" s="5" t="s">
        <v>26</v>
      </c>
    </row>
    <row r="4" spans="1:11" x14ac:dyDescent="0.4">
      <c r="G4" t="s">
        <v>27</v>
      </c>
      <c r="I4" t="s">
        <v>27</v>
      </c>
      <c r="K4" t="s">
        <v>27</v>
      </c>
    </row>
    <row r="5" spans="1:11" x14ac:dyDescent="0.4">
      <c r="G5" t="s">
        <v>28</v>
      </c>
      <c r="I5" t="s">
        <v>28</v>
      </c>
      <c r="K5" t="s">
        <v>28</v>
      </c>
    </row>
    <row r="6" spans="1:11" x14ac:dyDescent="0.4">
      <c r="G6" t="s">
        <v>29</v>
      </c>
      <c r="I6" t="s">
        <v>29</v>
      </c>
      <c r="K6" t="s">
        <v>29</v>
      </c>
    </row>
    <row r="7" spans="1:11" x14ac:dyDescent="0.4">
      <c r="G7" t="s">
        <v>30</v>
      </c>
      <c r="I7" t="s">
        <v>30</v>
      </c>
      <c r="K7" t="s">
        <v>30</v>
      </c>
    </row>
  </sheetData>
  <hyperlinks>
    <hyperlink ref="A1" r:id="rId1" xr:uid="{2A2D4E1B-75C1-4012-BD7C-819A88E963EA}"/>
  </hyperlinks>
  <pageMargins left="0.7" right="0.7" top="0.75" bottom="0.75" header="0.3" footer="0.3"/>
  <drawing r:id="rId2"/>
  <tableParts count="3">
    <tablePart r:id="rId3"/>
    <tablePart r:id="rId4"/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tables</vt:lpstr>
      <vt:lpstr>pajamas</vt:lpstr>
      <vt:lpstr>Default_Currency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dcterms:created xsi:type="dcterms:W3CDTF">2025-03-13T08:16:44Z</dcterms:created>
  <dcterms:modified xsi:type="dcterms:W3CDTF">2025-04-10T09:37:27Z</dcterms:modified>
</cp:coreProperties>
</file>