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9\"/>
    </mc:Choice>
  </mc:AlternateContent>
  <xr:revisionPtr revIDLastSave="0" documentId="13_ncr:1_{9D55E94E-3F37-4F40-8133-5B07A24A1904}" xr6:coauthVersionLast="47" xr6:coauthVersionMax="47" xr10:uidLastSave="{00000000-0000-0000-0000-000000000000}"/>
  <bookViews>
    <workbookView xWindow="0" yWindow="0" windowWidth="14400" windowHeight="15600" activeTab="4" xr2:uid="{5867AD6A-9DEE-4B05-BF27-416CDF9886EB}"/>
  </bookViews>
  <sheets>
    <sheet name="filter" sheetId="5" r:id="rId1"/>
    <sheet name="anchor" sheetId="3" r:id="rId2"/>
    <sheet name="sumifs" sheetId="2" r:id="rId3"/>
    <sheet name="gazonk" sheetId="4" r:id="rId4"/>
    <sheet name="Static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4" l="1"/>
  <c r="K4" i="1" a="1"/>
  <c r="K4" i="1" s="1"/>
  <c r="K5" i="2" a="1"/>
  <c r="K5" i="2" s="1"/>
  <c r="F5" i="2" a="1"/>
  <c r="F5" i="2" s="1"/>
  <c r="E5" i="2" a="1"/>
  <c r="E5" i="2" s="1"/>
  <c r="A5" i="4" a="1"/>
  <c r="A5" i="4" s="1"/>
  <c r="E4" i="3" a="1"/>
  <c r="E4" i="3" s="1"/>
  <c r="A4" i="3" a="1"/>
  <c r="A4" i="3" s="1"/>
  <c r="M4" i="1" a="1"/>
  <c r="M4" i="1" s="1"/>
  <c r="A4" i="1" a="1"/>
  <c r="A4" i="1" s="1"/>
  <c r="H4" i="1" s="1" a="1"/>
  <c r="H4" i="1" s="1"/>
  <c r="K3" i="1"/>
  <c r="A4" i="4"/>
  <c r="H3" i="1"/>
  <c r="E3" i="3"/>
  <c r="A3" i="1"/>
  <c r="F4" i="2"/>
  <c r="A3" i="3"/>
  <c r="E4" i="2"/>
  <c r="G4" i="4"/>
  <c r="M3" i="1"/>
  <c r="K4" i="2"/>
  <c r="E5" i="4" l="1" a="1"/>
  <c r="E5" i="4" s="1"/>
  <c r="A13" i="1" a="1"/>
  <c r="A13" i="1" s="1"/>
  <c r="A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<sst xmlns="http://schemas.openxmlformats.org/spreadsheetml/2006/main" count="41" uniqueCount="25">
  <si>
    <t>Alfa</t>
  </si>
  <si>
    <t>Bravo</t>
  </si>
  <si>
    <t>Charlie</t>
  </si>
  <si>
    <t>Delta</t>
  </si>
  <si>
    <t>Echo</t>
  </si>
  <si>
    <t>Foxtrot</t>
  </si>
  <si>
    <t>Golf</t>
  </si>
  <si>
    <t>Curly Brackets</t>
  </si>
  <si>
    <t>={A4:A8\B4:B8}</t>
  </si>
  <si>
    <t>Ranges</t>
  </si>
  <si>
    <t>#</t>
  </si>
  <si>
    <t>UNIQUE and SUMIFS</t>
  </si>
  <si>
    <t>Text</t>
  </si>
  <si>
    <t>Value</t>
  </si>
  <si>
    <t>Num</t>
  </si>
  <si>
    <t>Hotel</t>
  </si>
  <si>
    <t>Använd items istället</t>
  </si>
  <si>
    <t>efter filter. Visa ()*() medan gs har flera parametrar</t>
  </si>
  <si>
    <t>mogen lösnig</t>
  </si>
  <si>
    <t>fungerar som spillande</t>
  </si>
  <si>
    <t>gs-versionen</t>
  </si>
  <si>
    <t>förklara : och introducera index</t>
  </si>
  <si>
    <t>fungerar(?) trots namn-fel</t>
  </si>
  <si>
    <t>b6:b</t>
  </si>
  <si>
    <t>backa till spill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</si>
</sst>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0" applyNumberFormat="0" applyBorder="0" applyAlignment="0" applyProtection="0"/>
    <xf numFmtId="0" fontId="4" fillId="3" borderId="3" applyNumberFormat="0" applyAlignment="0" applyProtection="0"/>
    <xf numFmtId="0" fontId="5" fillId="4" borderId="3" applyNumberForma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5" borderId="4" applyNumberFormat="0" applyFont="0" applyAlignment="0" applyProtection="0"/>
  </cellStyleXfs>
  <cellXfs count="12">
    <xf numFmtId="0" fontId="0" fillId="0" borderId="0" xfId="0"/>
    <xf numFmtId="0" fontId="7" fillId="0" borderId="0" xfId="7"/>
    <xf numFmtId="0" fontId="5" fillId="4" borderId="3" xfId="5"/>
    <xf numFmtId="0" fontId="4" fillId="3" borderId="3" xfId="4"/>
    <xf numFmtId="0" fontId="1" fillId="0" borderId="1" xfId="1"/>
    <xf numFmtId="0" fontId="6" fillId="0" borderId="0" xfId="6" quotePrefix="1"/>
    <xf numFmtId="0" fontId="2" fillId="0" borderId="2" xfId="2"/>
    <xf numFmtId="0" fontId="7" fillId="0" borderId="0" xfId="7" applyAlignment="1">
      <alignment horizontal="right"/>
    </xf>
    <xf numFmtId="0" fontId="7" fillId="0" borderId="0" xfId="7" applyAlignment="1"/>
    <xf numFmtId="0" fontId="3" fillId="2" borderId="3" xfId="3" applyBorder="1"/>
    <xf numFmtId="0" fontId="0" fillId="5" borderId="4" xfId="8" applyFont="1"/>
    <xf numFmtId="0" fontId="7" fillId="5" borderId="4" xfId="8" applyFont="1"/>
  </cellXfs>
  <cellStyles count="9">
    <cellStyle name="Calculation" xfId="5" builtinId="22"/>
    <cellStyle name="Explanatory Text" xfId="7" builtinId="53"/>
    <cellStyle name="Heading 1" xfId="1" builtinId="16"/>
    <cellStyle name="Heading 3" xfId="2" builtinId="18"/>
    <cellStyle name="Input" xfId="4" builtinId="20"/>
    <cellStyle name="Neutral" xfId="3" builtinId="28"/>
    <cellStyle name="Normal" xfId="0" builtinId="0"/>
    <cellStyle name="Note" xfId="8" builtinId="10"/>
    <cellStyle name="Warning Text" xfId="6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4B1B24-86EF-4530-A91D-7D99B9FC69A7}" name="Table1" displayName="Table1" ref="A4:B11" totalsRowShown="0">
  <autoFilter ref="A4:B11" xr:uid="{F94B1B24-86EF-4530-A91D-7D99B9FC69A7}"/>
  <tableColumns count="2">
    <tableColumn id="1" xr3:uid="{A687404F-1EB7-41A0-9D30-D5AF73A1F5DC}" name="Text"/>
    <tableColumn id="2" xr3:uid="{79E66813-CC4A-4099-9CA0-7F56C9EAFBC4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8A090-CAB9-4647-8B34-E102DE628919}">
  <dimension ref="A1:B11"/>
  <sheetViews>
    <sheetView workbookViewId="0"/>
  </sheetViews>
  <sheetFormatPr defaultRowHeight="14.25"/>
  <sheetData>
    <row r="1" spans="1:2">
      <c r="A1" s="10" t="s">
        <v>16</v>
      </c>
    </row>
    <row r="3" spans="1:2">
      <c r="A3" t="s">
        <v>14</v>
      </c>
      <c r="B3" t="s">
        <v>12</v>
      </c>
    </row>
    <row r="4" spans="1:2">
      <c r="A4">
        <v>1</v>
      </c>
      <c r="B4" t="s">
        <v>0</v>
      </c>
    </row>
    <row r="5" spans="1:2">
      <c r="A5">
        <v>2</v>
      </c>
      <c r="B5" t="s">
        <v>1</v>
      </c>
    </row>
    <row r="6" spans="1:2">
      <c r="A6">
        <v>3</v>
      </c>
      <c r="B6" t="s">
        <v>2</v>
      </c>
    </row>
    <row r="7" spans="1:2">
      <c r="A7">
        <v>4</v>
      </c>
      <c r="B7" t="s">
        <v>3</v>
      </c>
    </row>
    <row r="8" spans="1:2">
      <c r="A8">
        <v>5</v>
      </c>
      <c r="B8" t="s">
        <v>4</v>
      </c>
    </row>
    <row r="9" spans="1:2">
      <c r="A9">
        <v>6</v>
      </c>
      <c r="B9" t="s">
        <v>5</v>
      </c>
    </row>
    <row r="10" spans="1:2">
      <c r="A10">
        <v>7</v>
      </c>
      <c r="B10" t="s">
        <v>6</v>
      </c>
    </row>
    <row r="11" spans="1:2">
      <c r="A11">
        <v>8</v>
      </c>
      <c r="B11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FD793-EE3B-4A62-B53B-8B906C57E5B1}">
  <dimension ref="A1:G8"/>
  <sheetViews>
    <sheetView workbookViewId="0">
      <selection activeCell="G1" sqref="G1"/>
    </sheetView>
  </sheetViews>
  <sheetFormatPr defaultRowHeight="14.25"/>
  <sheetData>
    <row r="1" spans="1:7" ht="20.25" thickBot="1">
      <c r="A1" s="4" t="s">
        <v>9</v>
      </c>
      <c r="E1" s="6" t="s">
        <v>10</v>
      </c>
      <c r="G1" s="10" t="s">
        <v>17</v>
      </c>
    </row>
    <row r="2" spans="1:7" ht="15" thickTop="1"/>
    <row r="3" spans="1:7">
      <c r="A3" s="1" t="str">
        <f ca="1">_xlfn.FORMULATEXT(A4)</f>
        <v>=SEQUENCE(5;2)</v>
      </c>
      <c r="E3" s="1" t="str">
        <f ca="1">_xlfn.FORMULATEXT(E4)</f>
        <v>=A4#</v>
      </c>
    </row>
    <row r="4" spans="1:7" ht="15">
      <c r="A4" s="2" cm="1">
        <f t="array" ref="A4:B8">_xlfn.SEQUENCE(5,2)</f>
        <v>1</v>
      </c>
      <c r="B4">
        <v>2</v>
      </c>
      <c r="E4" s="2" cm="1">
        <f t="array" ref="E4:F8">_xlfn.ANCHORARRAY(A4)</f>
        <v>1</v>
      </c>
      <c r="F4">
        <v>2</v>
      </c>
    </row>
    <row r="5" spans="1:7">
      <c r="A5">
        <v>3</v>
      </c>
      <c r="B5">
        <v>4</v>
      </c>
      <c r="E5">
        <v>3</v>
      </c>
      <c r="F5">
        <v>4</v>
      </c>
    </row>
    <row r="6" spans="1:7">
      <c r="A6">
        <v>5</v>
      </c>
      <c r="B6">
        <v>6</v>
      </c>
      <c r="E6">
        <v>5</v>
      </c>
      <c r="F6">
        <v>6</v>
      </c>
    </row>
    <row r="7" spans="1:7">
      <c r="A7">
        <v>7</v>
      </c>
      <c r="B7">
        <v>8</v>
      </c>
      <c r="E7">
        <v>7</v>
      </c>
      <c r="F7">
        <v>8</v>
      </c>
    </row>
    <row r="8" spans="1:7">
      <c r="A8">
        <v>9</v>
      </c>
      <c r="B8">
        <v>10</v>
      </c>
      <c r="E8">
        <v>9</v>
      </c>
      <c r="F8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9CD9D-81EA-411D-B0A6-C3601F98BB6F}">
  <dimension ref="A1:K11"/>
  <sheetViews>
    <sheetView workbookViewId="0">
      <selection activeCell="H3" sqref="H3"/>
    </sheetView>
  </sheetViews>
  <sheetFormatPr defaultRowHeight="14.25"/>
  <sheetData>
    <row r="1" spans="1:11" ht="20.25" thickBot="1">
      <c r="A1" s="4" t="s">
        <v>11</v>
      </c>
      <c r="E1" s="10" t="s">
        <v>18</v>
      </c>
    </row>
    <row r="2" spans="1:11" ht="15" thickTop="1">
      <c r="E2" s="10" t="s">
        <v>19</v>
      </c>
      <c r="H2" s="10" t="s">
        <v>21</v>
      </c>
      <c r="K2" s="10" t="s">
        <v>20</v>
      </c>
    </row>
    <row r="4" spans="1:11">
      <c r="A4" t="s">
        <v>12</v>
      </c>
      <c r="B4" t="s">
        <v>13</v>
      </c>
      <c r="E4" s="7" t="str">
        <f ca="1">_xlfn.FORMULATEXT(E5)</f>
        <v>=UNIQUE(Table1[Text])</v>
      </c>
      <c r="F4" s="8" t="str">
        <f ca="1">_xlfn.FORMULATEXT(F5)</f>
        <v>=SUMIFS(Table1[Value];Table1[Text];E5#)</v>
      </c>
      <c r="K4" s="8" t="str">
        <f ca="1">_xlfn.FORMULATEXT(K5)</f>
        <v>=SUMIFS(Table1[Value];Table1[Text];E5:INDEX(E:E;ROWS(E:.E)))</v>
      </c>
    </row>
    <row r="5" spans="1:11" ht="15">
      <c r="A5" t="s">
        <v>0</v>
      </c>
      <c r="B5">
        <v>3</v>
      </c>
      <c r="E5" s="2" t="str" cm="1">
        <f t="array" ref="E5:E8">_xlfn.UNIQUE(Table1[Text])</f>
        <v>Alfa</v>
      </c>
      <c r="F5" s="2" cm="1">
        <f t="array" ref="F5:F8">SUMIFS(Table1[Value],Table1[Text],_xlfn.ANCHORARRAY(E5))</f>
        <v>6</v>
      </c>
      <c r="K5" s="9" cm="1">
        <f t="array" ref="K5:K8">SUMIFS(Table1[Value],Table1[Text],E5:INDEX(E:E,ROWS(_xlfn._TRO_TRAILING(E:E))))</f>
        <v>6</v>
      </c>
    </row>
    <row r="6" spans="1:11">
      <c r="A6" t="s">
        <v>3</v>
      </c>
      <c r="B6">
        <v>5</v>
      </c>
      <c r="E6" t="str">
        <v>Delta</v>
      </c>
      <c r="F6">
        <v>5</v>
      </c>
      <c r="K6">
        <v>5</v>
      </c>
    </row>
    <row r="7" spans="1:11">
      <c r="A7" t="s">
        <v>2</v>
      </c>
      <c r="B7">
        <v>2</v>
      </c>
      <c r="E7" t="str">
        <v>Charlie</v>
      </c>
      <c r="F7">
        <v>5</v>
      </c>
      <c r="K7">
        <v>5</v>
      </c>
    </row>
    <row r="8" spans="1:11">
      <c r="A8" t="s">
        <v>0</v>
      </c>
      <c r="B8">
        <v>1</v>
      </c>
      <c r="E8" t="str">
        <v>Bravo</v>
      </c>
      <c r="F8">
        <v>7</v>
      </c>
      <c r="K8">
        <v>7</v>
      </c>
    </row>
    <row r="9" spans="1:11">
      <c r="A9" t="s">
        <v>1</v>
      </c>
      <c r="B9">
        <v>7</v>
      </c>
    </row>
    <row r="10" spans="1:11">
      <c r="A10" t="s">
        <v>2</v>
      </c>
      <c r="B10">
        <v>3</v>
      </c>
    </row>
    <row r="11" spans="1:11">
      <c r="A11" t="s">
        <v>0</v>
      </c>
      <c r="B11">
        <v>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61FC8-198C-42BF-BD1F-2D0A87124D3D}">
  <dimension ref="A1:G11"/>
  <sheetViews>
    <sheetView workbookViewId="0">
      <selection activeCell="G2" sqref="G2"/>
    </sheetView>
  </sheetViews>
  <sheetFormatPr defaultRowHeight="14.25"/>
  <sheetData>
    <row r="1" spans="1:7" ht="20.25" thickBot="1">
      <c r="A1" s="4" t="s">
        <v>11</v>
      </c>
      <c r="G1" s="10" t="s">
        <v>22</v>
      </c>
    </row>
    <row r="2" spans="1:7" ht="15" thickTop="1">
      <c r="G2" s="11" t="s">
        <v>23</v>
      </c>
    </row>
    <row r="4" spans="1:7">
      <c r="A4" s="1" t="str">
        <f ca="1">_xlfn.FORMULATEXT(A5)</f>
        <v>=SEQUENCE(C4)</v>
      </c>
      <c r="C4" s="3">
        <v>7</v>
      </c>
      <c r="G4" s="1" t="str">
        <f ca="1">_xlfn.FORMULATEXT(G5)</f>
        <v>=COUNTA(B6:bottom)</v>
      </c>
    </row>
    <row r="5" spans="1:7" ht="15">
      <c r="A5" s="2" cm="1">
        <f t="array" ref="A5:A11">_xlfn.SEQUENCE(C4)</f>
        <v>1</v>
      </c>
      <c r="B5" t="s">
        <v>0</v>
      </c>
      <c r="E5" s="2" t="str" cm="1">
        <f t="array" ref="E5:E6">_xlfn._xlws.FILTER(INDEX(_xlfn.ANCHORARRAY(A5):B5,,2),(_xlfn.ANCHORARRAY(A5)&gt;3)*(_xlfn.ANCHORARRAY(A5)&lt;6))</f>
        <v>Delta</v>
      </c>
      <c r="G5" s="2">
        <f>COUNTA(B6:bottom)</f>
        <v>1</v>
      </c>
    </row>
    <row r="6" spans="1:7">
      <c r="A6">
        <v>2</v>
      </c>
      <c r="B6" t="s">
        <v>1</v>
      </c>
      <c r="E6" t="str">
        <v>Echo</v>
      </c>
    </row>
    <row r="7" spans="1:7">
      <c r="A7">
        <v>3</v>
      </c>
      <c r="B7" t="s">
        <v>2</v>
      </c>
    </row>
    <row r="8" spans="1:7">
      <c r="A8">
        <v>4</v>
      </c>
      <c r="B8" t="s">
        <v>3</v>
      </c>
    </row>
    <row r="9" spans="1:7">
      <c r="A9">
        <v>5</v>
      </c>
      <c r="B9" t="s">
        <v>4</v>
      </c>
    </row>
    <row r="10" spans="1:7">
      <c r="A10">
        <v>6</v>
      </c>
      <c r="B10" t="s">
        <v>5</v>
      </c>
    </row>
    <row r="11" spans="1:7">
      <c r="A11">
        <v>7</v>
      </c>
      <c r="B11" t="s"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DC976-AA44-4326-9478-73B4EAE097FA}">
  <dimension ref="A1:N15"/>
  <sheetViews>
    <sheetView tabSelected="1" workbookViewId="0">
      <selection activeCell="E2" sqref="E2"/>
    </sheetView>
  </sheetViews>
  <sheetFormatPr defaultRowHeight="14.25"/>
  <sheetData>
    <row r="1" spans="1:14" ht="20.25" thickBot="1">
      <c r="A1" s="4" t="s">
        <v>7</v>
      </c>
      <c r="E1" s="10" t="s">
        <v>24</v>
      </c>
    </row>
    <row r="2" spans="1:14" ht="15" thickTop="1"/>
    <row r="3" spans="1:14">
      <c r="A3" s="1" t="str">
        <f ca="1">_xlfn.FORMULATEXT(A4)</f>
        <v>=SEQUENCE(5;2)</v>
      </c>
      <c r="H3" s="1" t="str">
        <f ca="1">_xlfn.FORMULATEXT(H4)</f>
        <v>=HSTACK(A4:A8;B4:B8)</v>
      </c>
      <c r="K3" s="1" t="str">
        <f ca="1">_xlfn.FORMULATEXT(K4)</f>
        <v>=H4:H8*I4:I8</v>
      </c>
      <c r="M3" s="1" t="str">
        <f ca="1">_xlfn.FORMULATEXT(M4)</f>
        <v>=HSTACK(SEQUENCE(5);SEQUENCE(5;;6))</v>
      </c>
    </row>
    <row r="4" spans="1:14" ht="15">
      <c r="A4" s="2" cm="1">
        <f t="array" ref="A4:B8">_xlfn.SEQUENCE(5,2)</f>
        <v>1</v>
      </c>
      <c r="B4">
        <v>2</v>
      </c>
      <c r="E4" s="5" t="s">
        <v>8</v>
      </c>
      <c r="H4" s="2" cm="1">
        <f t="array" ref="H4:I8">_xlfn.HSTACK(A4:A8,B4:B8)</f>
        <v>1</v>
      </c>
      <c r="I4">
        <v>2</v>
      </c>
      <c r="K4" s="2" cm="1">
        <f t="array" ref="K4:K8">H4:H8*I4:I8</f>
        <v>2</v>
      </c>
      <c r="M4" s="2" cm="1">
        <f t="array" ref="M4:N8">_xlfn.HSTACK(_xlfn.SEQUENCE(5),_xlfn.SEQUENCE(5,,6))</f>
        <v>1</v>
      </c>
      <c r="N4">
        <v>6</v>
      </c>
    </row>
    <row r="5" spans="1:14">
      <c r="A5">
        <v>3</v>
      </c>
      <c r="B5">
        <v>4</v>
      </c>
      <c r="H5">
        <v>3</v>
      </c>
      <c r="I5">
        <v>4</v>
      </c>
      <c r="K5">
        <v>12</v>
      </c>
      <c r="M5">
        <v>2</v>
      </c>
      <c r="N5">
        <v>7</v>
      </c>
    </row>
    <row r="6" spans="1:14">
      <c r="A6">
        <v>5</v>
      </c>
      <c r="B6">
        <v>6</v>
      </c>
      <c r="H6">
        <v>5</v>
      </c>
      <c r="I6">
        <v>6</v>
      </c>
      <c r="K6">
        <v>30</v>
      </c>
      <c r="M6">
        <v>3</v>
      </c>
      <c r="N6">
        <v>8</v>
      </c>
    </row>
    <row r="7" spans="1:14">
      <c r="A7">
        <v>7</v>
      </c>
      <c r="B7">
        <v>8</v>
      </c>
      <c r="H7">
        <v>7</v>
      </c>
      <c r="I7">
        <v>8</v>
      </c>
      <c r="K7">
        <v>56</v>
      </c>
      <c r="M7">
        <v>4</v>
      </c>
      <c r="N7">
        <v>9</v>
      </c>
    </row>
    <row r="8" spans="1:14">
      <c r="A8">
        <v>9</v>
      </c>
      <c r="B8">
        <v>10</v>
      </c>
      <c r="H8">
        <v>9</v>
      </c>
      <c r="I8">
        <v>10</v>
      </c>
      <c r="K8">
        <v>90</v>
      </c>
      <c r="M8">
        <v>5</v>
      </c>
      <c r="N8">
        <v>10</v>
      </c>
    </row>
    <row r="12" spans="1:14">
      <c r="A12" s="1" t="str">
        <f ca="1">_xlfn.FORMULATEXT(A13)</f>
        <v>={1\2;3\4;5\6}</v>
      </c>
    </row>
    <row r="13" spans="1:14" ht="15">
      <c r="A13" s="2" cm="1">
        <f t="array" ref="A13:B15">{1,2;3,4;5,6}</f>
        <v>1</v>
      </c>
      <c r="B13">
        <v>2</v>
      </c>
    </row>
    <row r="14" spans="1:14">
      <c r="A14">
        <v>3</v>
      </c>
      <c r="B14">
        <v>4</v>
      </c>
    </row>
    <row r="15" spans="1:14">
      <c r="A15">
        <v>5</v>
      </c>
      <c r="B15">
        <v>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filter</vt:lpstr>
      <vt:lpstr>anchor</vt:lpstr>
      <vt:lpstr>sumifs</vt:lpstr>
      <vt:lpstr>gazonk</vt:lpstr>
      <vt:lpstr>Static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2026-01-07T18:14:56Z</dcterms:created>
  <dcterms:modified xsi:type="dcterms:W3CDTF">2026-03-12T12:12:37Z</dcterms:modified>
</cp:coreProperties>
</file>